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queil\Downloads\"/>
    </mc:Choice>
  </mc:AlternateContent>
  <bookViews>
    <workbookView xWindow="0" yWindow="0" windowWidth="23040" windowHeight="8370" firstSheet="1" activeTab="1"/>
  </bookViews>
  <sheets>
    <sheet name="cONSOLIDADO REITORIA - 2a revis" sheetId="2" state="hidden" r:id="rId1"/>
    <sheet name="Itens" sheetId="3" r:id="rId2"/>
    <sheet name="itens SAS 2026" sheetId="4" state="hidden" r:id="rId3"/>
    <sheet name="ALIMENTAÇÃO" sheetId="5" state="hidden" r:id="rId4"/>
    <sheet name="ESPAÇO FÍSICO" sheetId="6" state="hidden" r:id="rId5"/>
    <sheet name="RH" sheetId="7" state="hidden" r:id="rId6"/>
    <sheet name="MOBILIARIO" sheetId="8" state="hidden" r:id="rId7"/>
    <sheet name="LOCAÇÃO_MONTAGEM_DESMONT_ES" sheetId="9" state="hidden" r:id="rId8"/>
    <sheet name="SONORIZ.AUDIV.EQUIP" sheetId="10" state="hidden" r:id="rId9"/>
    <sheet name=" MAT GRAFICO_PAPEL._IMPRESSOS" sheetId="11" state="hidden" r:id="rId10"/>
    <sheet name="ORNAMENTAÇÃO" sheetId="12" state="hidden" r:id="rId11"/>
    <sheet name="TRANSPORTE" sheetId="13" state="hidden" r:id="rId12"/>
    <sheet name=" EMPRESAS PARTICIPANTES" sheetId="14" state="hidden" r:id="rId13"/>
    <sheet name="POSSIBILIDADES" sheetId="15" state="hidden" r:id="rId14"/>
    <sheet name="Página2" sheetId="16" state="hidden" r:id="rId15"/>
  </sheets>
  <calcPr calcId="162913"/>
  <extLst>
    <ext uri="GoogleSheetsCustomDataVersion2">
      <go:sheetsCustomData xmlns:go="http://customooxmlschemas.google.com/" r:id="rId20" roundtripDataChecksum="isGagKFShdWe0276Eg/jJLN3RhxQLJXwyyJkszNakkI="/>
    </ext>
  </extLst>
</workbook>
</file>

<file path=xl/calcChain.xml><?xml version="1.0" encoding="utf-8"?>
<calcChain xmlns="http://schemas.openxmlformats.org/spreadsheetml/2006/main">
  <c r="G123" i="3" l="1"/>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24" i="3" s="1"/>
  <c r="E133" i="2"/>
  <c r="E132" i="2"/>
  <c r="E131" i="2"/>
  <c r="E130" i="2"/>
  <c r="E129" i="2"/>
  <c r="E128"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1" i="2"/>
  <c r="E40" i="2"/>
  <c r="E39" i="2"/>
  <c r="E38" i="2"/>
  <c r="E37" i="2"/>
  <c r="E36" i="2"/>
  <c r="E35" i="2"/>
  <c r="E34" i="2"/>
  <c r="E33" i="2"/>
  <c r="E30" i="2"/>
  <c r="E29" i="2"/>
  <c r="E28" i="2"/>
  <c r="E27" i="2"/>
  <c r="E26" i="2"/>
  <c r="E25" i="2"/>
  <c r="E24" i="2"/>
  <c r="E23" i="2"/>
  <c r="E22" i="2"/>
  <c r="E21" i="2"/>
  <c r="E20" i="2"/>
  <c r="E19" i="2"/>
  <c r="E18" i="2"/>
  <c r="E17" i="2"/>
  <c r="E16" i="2"/>
  <c r="E15" i="2"/>
  <c r="E14" i="2"/>
  <c r="E13" i="2"/>
  <c r="E12" i="2"/>
  <c r="E11" i="2"/>
  <c r="H10" i="2"/>
  <c r="E10" i="2"/>
  <c r="E9" i="2"/>
  <c r="E8" i="2"/>
  <c r="E7" i="2"/>
  <c r="E6" i="2"/>
  <c r="E5" i="2"/>
  <c r="E4" i="2"/>
</calcChain>
</file>

<file path=xl/sharedStrings.xml><?xml version="1.0" encoding="utf-8"?>
<sst xmlns="http://schemas.openxmlformats.org/spreadsheetml/2006/main" count="1294" uniqueCount="743">
  <si>
    <t>Item</t>
  </si>
  <si>
    <t>Descrição do objeto com especificações*</t>
  </si>
  <si>
    <t>Qtdade</t>
  </si>
  <si>
    <t>Un</t>
  </si>
  <si>
    <t>Valor Unitário
R$</t>
  </si>
  <si>
    <t>Valor Total R$</t>
  </si>
  <si>
    <t>ANEXO II - TABELA DE BALIZAMENTO PARA A LICITAÇÃO</t>
  </si>
  <si>
    <t>Salão para no mínimo 750 lugares.</t>
  </si>
  <si>
    <t>ITEM</t>
  </si>
  <si>
    <t>diárias</t>
  </si>
  <si>
    <t>DESCRIÇÃO</t>
  </si>
  <si>
    <t>R$12.000,00</t>
  </si>
  <si>
    <t>UNIDADE</t>
  </si>
  <si>
    <t>QTD. TOTAL</t>
  </si>
  <si>
    <t>R$24.000,00</t>
  </si>
  <si>
    <t>PROAD</t>
  </si>
  <si>
    <t>PROEN</t>
  </si>
  <si>
    <t>PROEX</t>
  </si>
  <si>
    <t>PRODI</t>
  </si>
  <si>
    <t>PROPPI</t>
  </si>
  <si>
    <t>DGP</t>
  </si>
  <si>
    <t>GABINETE</t>
  </si>
  <si>
    <t>SALÃO</t>
  </si>
  <si>
    <t>JOGOS</t>
  </si>
  <si>
    <t>- 1 salão para 30 lugares;
- 1 salão para atender a organização.</t>
  </si>
  <si>
    <t>SAS</t>
  </si>
  <si>
    <t>COMUNICAÇÃO</t>
  </si>
  <si>
    <t>R$800,00</t>
  </si>
  <si>
    <t>ALIMENTAÇÃO</t>
  </si>
  <si>
    <t>R$1.600,00</t>
  </si>
  <si>
    <t>- 1 salão para 500 lugares; 
- 1 salão para 170 lugares;
- 1 salão para 100 lugares;
- 1 salão para 60 lugares
- 2 salões para 45 lugares;
- 2 salões para 35 lugares;</t>
  </si>
  <si>
    <t>diária</t>
  </si>
  <si>
    <t>R$13.350,00</t>
  </si>
  <si>
    <t>Decoração da mesa do salão para 750 pessoas</t>
  </si>
  <si>
    <t>arranjos</t>
  </si>
  <si>
    <t>R$1.400,00</t>
  </si>
  <si>
    <t>Copo</t>
  </si>
  <si>
    <t>Hospedagem em quarto triplo para a diária do dia 27/05/2026, com café da manhã no dia 28/05/2026.</t>
  </si>
  <si>
    <t>1 diária</t>
  </si>
  <si>
    <t>R$380,00</t>
  </si>
  <si>
    <t>R$68.400,00</t>
  </si>
  <si>
    <t>Jantar com buffet livre no dia 27/05/2026, contendo 4 opções de saladas, 2 opções de proteína, 2 opções de carboidratos, 2 opções de vegetais ou tubérculos, 2 opções de sobremesas. Refrigerante e água servidos em suqueira.</t>
  </si>
  <si>
    <t>unidade</t>
  </si>
  <si>
    <t>R$62,00</t>
  </si>
  <si>
    <t>R$46.500,00</t>
  </si>
  <si>
    <t>Almoço com buffet livre no dia 28/05/2026, contendo 4 opções de saladas, 2 opções de proteína, 2 opções de carboidratos, 2 opções de vegetais ou tubérculos, 2 opções de sobremesas. Refrigerante e água servidos em suqueira.</t>
  </si>
  <si>
    <t>Coffee break para 750 pessoas, contendo, 2 opções de doces, 2 opções de salgados, suco de uva integral, café e água sem gás</t>
  </si>
  <si>
    <t>turnos</t>
  </si>
  <si>
    <t>R$29,00</t>
  </si>
  <si>
    <t>R$65.250,00</t>
  </si>
  <si>
    <t>Serviço de sala - água em bombonas e térmica de café preto em todas as salas para os 750 servidores, durante o evento</t>
  </si>
  <si>
    <t>R$6,00</t>
  </si>
  <si>
    <t>R$9.000,00</t>
  </si>
  <si>
    <t>Intérprete de libras para o dia 27/05/2026, das 11h às 19h</t>
  </si>
  <si>
    <t>intérpretes</t>
  </si>
  <si>
    <t>R$1.236,00</t>
  </si>
  <si>
    <t>R$3.708,00 +R$100,00</t>
  </si>
  <si>
    <t>Intérprete de libras para o dia 28/05/2026, das 9h às 17h</t>
  </si>
  <si>
    <t>R$7.416,00 + R$200,00</t>
  </si>
  <si>
    <t>Audiovisual, contendo no mínimo:
⇒ Para o salão de no mínimo 750 lugares:
- 1 Painel de LED - Tamanho 800x400;
- 1 Estrutura para fixação do painel;
- 1 TV de retorno palestrante;
- 1 TV de cronômetro;
- 1 Técnico de vídeo;
- 1 Técnico de iluminação;
- 1 Técnico de som;
- 1 Passador de slides;
- 2 Notebooks
- 2 Sistemas BOSE L1-B2;
- 1 Mesa de som;
- 4 Microfones SHURE sem fio;
- 1 Microfone headset;
- 1 Palco 8x3 forrado e com acabamentos;
- 16 Canhões de refletor par LED RGBWA-UV Optipar 18x15w hexaled
- 4 Movings head
- 8 Ribalta
- 1 Linha de 8m de Q30 suspenso;
- 1 MainPower Digital;
- 1 Mesa de Iluminação MA;
- 6 Canhões Par Led Cob 200w Branco, Quente e Frio;
- 6 Cob Light quente;
- Cabeamentos e acabamentos.</t>
  </si>
  <si>
    <r>
      <rPr>
        <b/>
        <sz val="11"/>
        <color theme="1"/>
        <rFont val="Calibri"/>
      </rPr>
      <t>Água mineral</t>
    </r>
    <r>
      <rPr>
        <sz val="11"/>
        <color theme="1"/>
        <rFont val="Calibri"/>
      </rPr>
      <t xml:space="preserve"> natural - sem gás - copo 200ml</t>
    </r>
  </si>
  <si>
    <t>R$22.333,33</t>
  </si>
  <si>
    <t>R$44.666,66</t>
  </si>
  <si>
    <t>Audiovisual, contendo no mínimo:
⇒ Para o salão de 500 lugares:
- 1 Painel de LED 500x300;
- 1 Estrutura para fixação do painel;
- 1 TV de retorno palestrante;
- 1 TV de cronômetro;
- 1 Técnico de vídeo;
- 1 Técnico de iluminação;
- 1 Técnico de som;
- 1 Passador de slides;
- 2 Notebooks;
- 2 Sistemas BOSE L1-B2;
- 1 Mesa de som;
- 4 Microfones SHURE sem fio;
- 1 Microfone Headset;
- Cabeamentos e acabamentos.
⇒ Para o salão de 170 lugares:
- 1 Painel de LED 300x300;
- 1 Estrutura para fixação do painel;
- 1 TV de retorno palestrante;
- 1 TV de cronômetro;
- 1 Técnico de vídeo;
- 1 Técnico de iluminação;
- 1 Técnico de som;
- 1 Passador de slides;
- 1 Notebooks;
- 2 Sistemas BOSE L1-B2;
- 1 Mesa de som;
- 2 Microfones SHURE sem fio;
- 1 Microfone Headset;
- Cabeamentos e acabamentos.
⇒ Para os 8 salões menores:
- 8 Microfones SHURE;
- 8 Mesas de som de 8 canais;
- 8 Caixas de som QSC ou Bose;
- 8 Projetores ou TV’s de 75 a 100 polegadas, conforme tamanho da sala;
- Cabeamentos e acabamentos.
⇒ Para a transmissão ao vivo do dia 27/05/2026:
- 03 - câmeras Panasonic ac90P
- Mesa de corte Blackmagic Atem - switcher de produção ao vivo</t>
  </si>
  <si>
    <t>R$22.333,34</t>
  </si>
  <si>
    <t>Link de internet</t>
  </si>
  <si>
    <t>R$3.200,0</t>
  </si>
  <si>
    <t>R$6.400,00</t>
  </si>
  <si>
    <t>Fotógrafo para cobertura geral do evento: palestras, público, movimentação do público e demais atividades previstas na programação do evento. Entrega das fotos selecionadas e tratadas em formato digital em até 1 semana após término do evento</t>
  </si>
  <si>
    <t>Garrafa</t>
  </si>
  <si>
    <t>R$2.000,00</t>
  </si>
  <si>
    <t>R$4.000,00</t>
  </si>
  <si>
    <r>
      <rPr>
        <b/>
        <sz val="10"/>
        <color theme="1"/>
        <rFont val="Arial"/>
      </rPr>
      <t>Fornecimento de Água mineral</t>
    </r>
    <r>
      <rPr>
        <sz val="10"/>
        <color theme="1"/>
        <rFont val="Arial"/>
      </rPr>
      <t xml:space="preserve"> natural - sem gás - copo 200ml</t>
    </r>
  </si>
  <si>
    <t>7 Transmissão e gravação para o dia 28/05/2026</t>
  </si>
  <si>
    <t>R$3.300,00</t>
  </si>
  <si>
    <t>R$23.100,00</t>
  </si>
  <si>
    <t>4 Totens de led</t>
  </si>
  <si>
    <t>R$600,00</t>
  </si>
  <si>
    <t>R$2.400,00</t>
  </si>
  <si>
    <t>8 Notebooks para sala menores</t>
  </si>
  <si>
    <t>R$300,00</t>
  </si>
  <si>
    <t>Galão</t>
  </si>
  <si>
    <t>Rider Músicos</t>
  </si>
  <si>
    <t>2 Recepcionistas</t>
  </si>
  <si>
    <t>Mestre de cerimônia para o dia 27/05/2026 e encerramento do evento no dia 28/05/2026</t>
  </si>
  <si>
    <t>R$1.500,00</t>
  </si>
  <si>
    <t>R$3.000,00</t>
  </si>
  <si>
    <t>TOTAL</t>
  </si>
  <si>
    <t>R$398.324,00</t>
  </si>
  <si>
    <t>Por pessoa</t>
  </si>
  <si>
    <r>
      <rPr>
        <b/>
        <sz val="11"/>
        <color theme="1"/>
        <rFont val="Calibri"/>
      </rPr>
      <t>Água mineral</t>
    </r>
    <r>
      <rPr>
        <sz val="11"/>
        <color theme="1"/>
        <rFont val="Calibri"/>
      </rPr>
      <t xml:space="preserve"> natural, potável – com ou sem gás – garrafa 500 ml</t>
    </r>
  </si>
  <si>
    <r>
      <rPr>
        <b/>
        <sz val="10"/>
        <color theme="1"/>
        <rFont val="Arial"/>
      </rPr>
      <t>Fornecimento de Água mineral</t>
    </r>
    <r>
      <rPr>
        <sz val="10"/>
        <color theme="1"/>
        <rFont val="Arial"/>
      </rPr>
      <t xml:space="preserve"> natural, potável – com ou sem gás – garrafa 500 ml</t>
    </r>
  </si>
  <si>
    <r>
      <rPr>
        <b/>
        <sz val="11"/>
        <color theme="1"/>
        <rFont val="Calibri"/>
      </rPr>
      <t>Água mineral</t>
    </r>
    <r>
      <rPr>
        <sz val="11"/>
        <color theme="1"/>
        <rFont val="Calibri"/>
      </rPr>
      <t xml:space="preserve"> natural, potável – sem gás – galão de 20 litros</t>
    </r>
  </si>
  <si>
    <r>
      <rPr>
        <b/>
        <sz val="10"/>
        <color theme="1"/>
        <rFont val="Arial"/>
      </rPr>
      <t>Fornecimento de Água mineral</t>
    </r>
    <r>
      <rPr>
        <sz val="10"/>
        <color theme="1"/>
        <rFont val="Arial"/>
      </rPr>
      <t xml:space="preserve"> natural, potável – sem gás – galão de 20 litros</t>
    </r>
  </si>
  <si>
    <r>
      <rPr>
        <b/>
        <sz val="11"/>
        <color theme="1"/>
        <rFont val="Calibri"/>
      </rPr>
      <t xml:space="preserve">Almoço ou jantar Tipo I - </t>
    </r>
    <r>
      <rPr>
        <sz val="11"/>
        <color theme="1"/>
        <rFont val="Calibri"/>
      </rPr>
      <t>Fornecimento de serviço de alimentação para almoço e/ou jantar. Refeição no formato de buffet livre, contendo no mínimo, 6 (seis) variedades de saladas, 3 (três) variedades de carnes, 4 (quatro) guarnições/acompanhamentos (carboidratos, vegetais, tubérculos), 2 (duas) variedades de sobremesa e 2 (duas) variedades de frutas.
Bebidas: Refrigerante e água, podendo ser servidos em suqueira.</t>
    </r>
  </si>
  <si>
    <r>
      <rPr>
        <b/>
        <sz val="10"/>
        <color theme="1"/>
        <rFont val="Arial"/>
      </rPr>
      <t xml:space="preserve">Fornecimento de Almoço ou jantar Tipo I - </t>
    </r>
    <r>
      <rPr>
        <sz val="10"/>
        <color theme="1"/>
        <rFont val="Arial"/>
      </rPr>
      <t>Fornecimento de serviço de alimentação para almoço e/ou jantar. Refeição no formato de buffet livre, contendo no mínimo, 6 (seis) variedades de saladas, 3 (três) variedades de carnes, 4 (quatro) guarnições/acompanhamentos (carboidratos, vegetais, tubérculos), 2 (duas) variedades de sobremesa e 2 (duas) variedades de frutas.
Bebidas: Refrigerante e água, podendo ser servidos em suqueira.</t>
    </r>
  </si>
  <si>
    <r>
      <rPr>
        <b/>
        <sz val="10"/>
        <color theme="1"/>
        <rFont val="Arial"/>
      </rPr>
      <t xml:space="preserve">Fornecimento de Almoço ou jantar Tipo II - </t>
    </r>
    <r>
      <rPr>
        <sz val="10"/>
        <color theme="1"/>
        <rFont val="Arial"/>
      </rPr>
      <t>Fornecimento de serviço de alimentação para almoço e/ou jantar. Refeição no formato de buffet livre, contendo no mínimo, 2 (2) variedades de saladas, 1 uma) variedade de carne, 3 (três) guarnições/acompanhamentos (carboidratos, vegetais, tubérculos),  e 1 (uma) variedade de frutas.
Bebidas: Água</t>
    </r>
  </si>
  <si>
    <r>
      <rPr>
        <b/>
        <sz val="11"/>
        <color rgb="FF000000"/>
        <rFont val="Calibri"/>
      </rPr>
      <t xml:space="preserve">Almoço ou jantar Tipo II - </t>
    </r>
    <r>
      <rPr>
        <sz val="11"/>
        <color rgb="FF000000"/>
        <rFont val="Calibri"/>
      </rPr>
      <t>Fornecimento de serviço de alimentação para almoço e/ou jantar. Refeição no formato de buffet livre, contendo no mínimo, 2 (2) variedades de saladas, 1 uma) variedade de carne, 3 (três) guarnições/acompanhamentos (carboidratos, vegetais, tubérculos),  e 1 (uma) variedade de frutas.
Bebidas: Água</t>
    </r>
  </si>
  <si>
    <t>und.</t>
  </si>
  <si>
    <t>ESPAÇO FÍSICO</t>
  </si>
  <si>
    <r>
      <rPr>
        <b/>
        <sz val="10"/>
        <color theme="1"/>
        <rFont val="Arial"/>
      </rPr>
      <t>Fornecimento de Café ou chá</t>
    </r>
    <r>
      <rPr>
        <sz val="10"/>
        <color theme="1"/>
        <rFont val="Arial"/>
      </rPr>
      <t xml:space="preserve"> - Fornecimento de café e água quente para chá em garrafas térmicas (capacidade para 2 litros). O item deverá contemplar copos térmicos, os quais deverão ser de papel rígido, impermeável, biodegradável, conforme norma ABNT 15448-2, de 120 ml, com colheres descartáveis, mexedores, açúcar e adoçante em sachês pelo período do evento; deverá ser fornecido 3 (três) opções de sabores de chá em saches.</t>
    </r>
  </si>
  <si>
    <t>Diária</t>
  </si>
  <si>
    <r>
      <rPr>
        <b/>
        <sz val="11"/>
        <color theme="1"/>
        <rFont val="Calibri"/>
      </rPr>
      <t>Café ou chá</t>
    </r>
    <r>
      <rPr>
        <sz val="11"/>
        <color theme="1"/>
        <rFont val="Calibri"/>
      </rPr>
      <t xml:space="preserve"> - Fornecimento de café e água quente para chá em garrafas térmicas (capacidade para 2 litros). O item deverá contemplar copos térmicos, os quais deverão ser de papel rígido, impermeável, biodegradável, conforme norma ABNT 15448-2, de 120 ml, com colheres descartáveis, mexedores, açúcar e adoçante em sachês pelo período do evento; deverá ser fornecido 3 (três) opções de sabores de chá em saches.</t>
    </r>
  </si>
  <si>
    <r>
      <rPr>
        <b/>
        <sz val="10"/>
        <color theme="1"/>
        <rFont val="Arial"/>
      </rPr>
      <t>Fornecimento de Coffee Break - tipo I</t>
    </r>
    <r>
      <rPr>
        <sz val="10"/>
        <color theme="1"/>
        <rFont val="Arial"/>
      </rPr>
      <t xml:space="preserve"> - incluindo descartáveis (pratos,talheres,copos e guardanapos).
Os materiais deverão ser entregues no local pela empresa.
No serviço devem estar inclusos os seguintes itens, ou equivalentes:
Quantidade por pessoa:
• 03 opções de salgados abaixo;
• 03 opções de doces abaixo;
• 200 ml de bebidas (sucos) das opções descritas abaixo.
• 200 ml de café sem açúcar.
• No mínimo 02 opções de fruta:  banana, maçã, melão, melancia, etc. (fornecidas  higienizadas e quando aplicável, já fatiadas).
- Opções de Salgado: Pastel frito (carne, queijo ou palmito); empadinha (frango, palmito ou calabresa); coxinha de frango; risólis (frango ou carne); bolinha de queijo; quibe frito; quiches (quatro queijos ou frango com palmito ou calabresa com alho poró ou legumes); barquete de frango; minipizza; enroladinho de legumes; sanduíche de frios e legumes; canapés. 
- Opções de doces: Bolo de cenoura, bolo de chocolate, canudo de doce de leite; folhados de maçã; croissant de chocolate; assado de forno de goiaba; pastel frito (banana ou maçã com canela), cajuzinho; brigadeiro; branquinho com nozes; ferrero.
- Opções de bebidas:
Suco de frutas - embalagem tipo Tetra Pack (02 tipos em cada entrega) sabores:
uva, laranja, abacaxi e pêssego.
Café passado: 200 ml por pessoa, com sachês de açúcar e adoçante.
Água mineral com e sem gás.
Número de pessoas, data e local a serem definidos pela CONTRATANTE a cada pedido.
- No serviço, deverão ser inclusos garrafas térmicas, jarras, bandejas e suportes necessários, bem como os itens descartáveis para servir, como:
copos, copos térmicos de isopor, guardanapos, pegadores, bandejas, colheres etc.</t>
    </r>
  </si>
  <si>
    <r>
      <rPr>
        <b/>
        <sz val="10"/>
        <color theme="1"/>
        <rFont val="Arial"/>
      </rPr>
      <t>Fornecimento de Coffee Break - tipo II</t>
    </r>
    <r>
      <rPr>
        <sz val="10"/>
        <color theme="1"/>
        <rFont val="Arial"/>
      </rPr>
      <t xml:space="preserve"> - incluindo descartáveis (pratos,talheres,copos e guardanapos).
Os materiais deverão ser entregues no local pela empresa.
No serviço devem estar inclusos os seguintes itens, ou equivalentes:
Quantidade por pessoa:
• 02 opções de salgados abaixo;
• 02 opções de doces abaixo;
• 200 ml de bebidas (sucos) das opções descritas abaixo.
• 200 ml de café sem açúcar.
• No mínimo 01 opção de fruta:  banana, maçã, melão, melancia, etc. (fornecidas  higienizadas e quando aplicável, já fatiadas).
- Opções de Salgado: Pastel frito (carne, queijo ou palmito); empadinha (frango, palmito ou calabresa); coxinha de frango; risólis (frango ou carne); bolinha de queijo; quibe frito; quiches (quatro queijos ou frango com palmito ou calabresa com alho poró ou legumes); barquete de frango; minipizza; enroladinho de legumes; sanduíche de frios e legumes; canapés. 
- Opções de doces: Bolo de cenoura, bolo de chocolate, canudo de doce de leite; folhados de maçã; croissant de chocolate; assado de forno de goiaba; pastel frito (banana ou maçã com canela), cajuzinho; brigadeiro; branquinho com nozes; ferrero.
- Opções de bebidas:
Suco de frutas - 01 tipo em cada entrega, sabores: uva, laranja, abacaxi e pêssego.
Café passado: 200 ml por pessoa, com sachês de açúcar e adoçante.
Número de pessoas, data e local a serem definidos pela CONTRATANTE a cada pedido.
- No serviço, deverão ser inclusos garrafas térmicas, jarras, bandejas e suportes necessários, bem como os itens descartáveis para servir, como:
copos, copos térmicos de isopor, guardanapos, pegadores, bandejas, colheres etc.</t>
    </r>
  </si>
  <si>
    <r>
      <rPr>
        <b/>
        <sz val="11"/>
        <color theme="1"/>
        <rFont val="Calibri"/>
      </rPr>
      <t>Coffee Break - tipo IV</t>
    </r>
    <r>
      <rPr>
        <sz val="11"/>
        <color theme="1"/>
        <rFont val="Calibri"/>
      </rPr>
      <t xml:space="preserve"> - incluindo descartáveis (pratos,talheres,copos e guardanapos).
Os materiais deverão ser entregues no local pela empresa.
No serviço devem estar inclusos os seguintes itens, ou equivalentes:
Quantidade por pessoa:
</t>
    </r>
    <r>
      <rPr>
        <sz val="11"/>
        <color rgb="FF0000FF"/>
        <rFont val="Calibri"/>
      </rPr>
      <t xml:space="preserve">• 03 opções de salgados abaixo;
</t>
    </r>
    <r>
      <rPr>
        <sz val="11"/>
        <color theme="1"/>
        <rFont val="Calibri"/>
      </rPr>
      <t xml:space="preserve">• 03 opções de doces abaixo;
• 200 ml de bebidas (sucos) das opções descritas abaixo.
• 200 ml de café sem açúcar.
</t>
    </r>
    <r>
      <rPr>
        <sz val="11"/>
        <color rgb="FF0000FF"/>
        <rFont val="Calibri"/>
      </rPr>
      <t xml:space="preserve">• No mínimo 02 opções de fruta:  banana, maçã, melão, melancia, etc. (fornecidas  higienizadas e quando aplicável, já fatiadas).
</t>
    </r>
    <r>
      <rPr>
        <sz val="11"/>
        <color theme="1"/>
        <rFont val="Calibri"/>
      </rPr>
      <t>- Opções de Salgado: Pastel frito (carne, queijo ou palmito); empadinha (frango, palmito ou calabresa); coxinha de frango; risólis (frango ou carne); bolinha de queijo; quibe frito; quiches (quatro queijos ou frango com palmito ou calabresa com alho poró ou legumes); barquete de frango; minipizza; enroladinho de legumes; sanduíche de frios e legumes; canapés. 
- Opções de doces: Bolo de cenoura, bolo de chocolate, canudo de doce de leite; folhados de maçã; croissant de chocolate; assado de forno de goiaba; pastel frito (banana ou maçã com canela), cajuzinho; brigadeiro; branquinho com nozes; ferrero.
- Opções de bebidas:
Suco de frutas - embalagem tipo Tetra Pack (02 tipos em cada entrega) sabores:
uva, laranja, abacaxi e pêssego.
Café passado: 200 ml por pessoa, com sachês de açúcar e adoçante.
Água mineral com e sem gás.
Número de pessoas, data e local a serem definidos pela CONTRATANTE a cada pedido.
- No serviço, deverão ser inclusos garrafas térmicas, jarras, bandejas e suportes necessários, bem como os itens descartáveis para servir, como:
copos, copos térmicos de isopor, guardanapos, pegadores, bandejas, colheres etc.</t>
    </r>
  </si>
  <si>
    <r>
      <rPr>
        <b/>
        <sz val="10"/>
        <color theme="1"/>
        <rFont val="Arial"/>
      </rPr>
      <t>Fornecimento de Kit Lanche</t>
    </r>
    <r>
      <rPr>
        <sz val="10"/>
        <color theme="1"/>
        <rFont val="Arial"/>
      </rPr>
      <t xml:space="preserve"> - Os alimentos deverão estar frescos e prontos para o consumo. Deverão ser entregues embalados, para distribuição individual.
01 (uma) fruta (maçã/banana/pera/goiaba/ameixa);
01(um) suco de frutas em embalagem de 200 ml com canudo, nas seguintes opções: uva, maracujá, pêssego, manga, laranja, abacaxi;
01 (um) sanduíche: pão-de-forma, tamanho tradicional: uma fatia de presunto, uma fatia de queijo mussarela, requeijão cremoso e salada;
01 (um) guardanapo.</t>
    </r>
  </si>
  <si>
    <t>Unidade</t>
  </si>
  <si>
    <r>
      <rPr>
        <b/>
        <sz val="10"/>
        <color theme="1"/>
        <rFont val="Arial"/>
      </rPr>
      <t>Locação de Espaço multiuso para até 100 (cem) pessoas</t>
    </r>
    <r>
      <rPr>
        <sz val="10"/>
        <color theme="1"/>
        <rFont val="Arial"/>
      </rPr>
      <t>. Espaço modulável ou não para realização de eventos, com capacidade para até 100 (cem) pessoas.
a) Acessível para pessoa com deficiência, com rampas e elevadores.
b) Mobiliado com cadeiras, mesas e toalhas limpas, passadas e em bom estado de conservação.
c) Infraestrutura adequada para a instalação de equipamentos de informática, iluminação, áudio, vídeo e demais estruturas necessárias para execução do evento.
d) A montagem do espaço poderá ser feita de diversas formas, tais como: espinha de peixe, escolar, formato U, banquete, auditório, sala de grupos, entre outros, conforme necessidade do CONTRATANTE.</t>
    </r>
  </si>
  <si>
    <t>RH</t>
  </si>
  <si>
    <r>
      <rPr>
        <b/>
        <sz val="10"/>
        <color theme="1"/>
        <rFont val="Arial"/>
      </rPr>
      <t>Locação de Espaço multiuso para até 300 (trezentas) pessoas</t>
    </r>
    <r>
      <rPr>
        <sz val="10"/>
        <color theme="1"/>
        <rFont val="Arial"/>
      </rPr>
      <t>. Espaço modulável ou não para realização de eventos, com capacidade entre 100 e 300 pessoas.
a) Acessível para pessoa com deficiência, com rampas e elevadores.
b) Mobiliado com cadeiras, mesas e toalhas limpas, passadas e em bom estado de conservação.
c) Infraestrutura adequada para a instalação de equipamentos de informática, iluminação, áudio, vídeo e demais estruturas necessárias para execução do evento.
d) A montagem do espaço poderá ser feita de diversas formas tais como: espinha de peixe, escolar, formato U, banquete, auditório, multiuso entre outros, conforme necessidade do CONTRATANTE.</t>
    </r>
  </si>
  <si>
    <r>
      <rPr>
        <b/>
        <sz val="11"/>
        <color theme="1"/>
        <rFont val="Calibri"/>
      </rPr>
      <t>Coffee Break - tipo V</t>
    </r>
    <r>
      <rPr>
        <sz val="11"/>
        <color theme="1"/>
        <rFont val="Calibri"/>
      </rPr>
      <t xml:space="preserve"> - incluindo descartáveis (pratos,talheres,copos e guardanapos).
Os materiais deverão ser entregues no local pela empresa.
No serviço devem estar inclusos os seguintes itens, ou equivalentes:
Quantidade por pessoa:
• 02 opções de salgados abaixo;
• </t>
    </r>
    <r>
      <rPr>
        <sz val="11"/>
        <color rgb="FF0000FF"/>
        <rFont val="Calibri"/>
      </rPr>
      <t>02</t>
    </r>
    <r>
      <rPr>
        <sz val="11"/>
        <color theme="1"/>
        <rFont val="Calibri"/>
      </rPr>
      <t xml:space="preserve"> opções de doces abaixo;
• 200 ml de bebidas (sucos) das opções descritas abaixo.
• 200 ml de café sem açúcar.
</t>
    </r>
    <r>
      <rPr>
        <sz val="11"/>
        <color rgb="FF0000FF"/>
        <rFont val="Calibri"/>
      </rPr>
      <t xml:space="preserve">• No mínimo 01 opção de fruta:  banana, maçã, melão, melancia, etc. (fornecidas  higienizadas e quando aplicável, já fatiadas).
</t>
    </r>
    <r>
      <rPr>
        <sz val="11"/>
        <color theme="1"/>
        <rFont val="Calibri"/>
      </rPr>
      <t>- Opções de Salgado: Pastel frito (carne, queijo ou palmito); empadinha (frango, palmito ou calabresa); coxinha de frango; risólis (frango ou carne); bolinha de queijo; quibe frito; quiches (quatro queijos ou frango com palmito ou calabresa com alho poró ou legumes); barquete de frango; minipizza; enroladinho de legumes; sanduíche de frios e legumes; canapés. 
- Opções de doces: Bolo de cenoura, bolo de chocolate, canudo de doce de leite; folhados de maçã; croissant de chocolate; assado de forno de goiaba; pastel frito (banana ou maçã com canela), cajuzinho; brigadeiro; branquinho com nozes; ferrero.
- Opções de bebidas:
Suco de frutas - 01 tipo em cada entrega, sabores: uva, laranja, abacaxi e pêssego.
Café passado: 200 ml por pessoa, com sachês de açúcar e adoçante.
Número de pessoas, data e local a serem definidos pela CONTRATANTE a cada pedido.
- No serviço, deverão ser inclusos garrafas térmicas, jarras, bandejas e suportes necessários, bem como os itens descartáveis para servir, como:
copos, copos térmicos de isopor, guardanapos, pegadores, bandejas, colheres etc.</t>
    </r>
  </si>
  <si>
    <r>
      <rPr>
        <b/>
        <sz val="10"/>
        <color theme="1"/>
        <rFont val="Arial"/>
      </rPr>
      <t>Locação de Espaço multiuso para até 500 (quinhentas) pessoas.</t>
    </r>
    <r>
      <rPr>
        <sz val="10"/>
        <color theme="1"/>
        <rFont val="Arial"/>
      </rPr>
      <t xml:space="preserve"> Espaço modulável ou não para realização de eventos, com capacidade entre 300 e 500 pessoas.
a) Acessível para pessoa com deficiência, com rampas e elevadores.
b) Mobiliado com cadeiras, mesas e toalhas limpas, passadas e em bom estado de conservação.
c) Infraestrutura adequada para a instalação de equipamentos de informática, iluminação, áudio, vídeo e demais estruturas necessárias para execução do evento.
d) A montagem do espaço poderá ser feita de diversas formas tais como: espinha de peixe, escolar, formato U, banquete, auditório, entre outros, conforme necessidade do CONTRATANTE.</t>
    </r>
  </si>
  <si>
    <r>
      <rPr>
        <b/>
        <sz val="10"/>
        <color theme="1"/>
        <rFont val="Arial"/>
      </rPr>
      <t xml:space="preserve">Locação de Espaço multiuso para até 1.000 (pessoas). </t>
    </r>
    <r>
      <rPr>
        <sz val="10"/>
        <color theme="1"/>
        <rFont val="Arial"/>
      </rPr>
      <t>Espaço modulável ou não para realização de eventos, com capacidade entre 500 e 1.000 pessoas.
a) Acessível para pessoa com deficiência, com rampas e elevadores.
b) Mobiliado com cadeiras, mesas e toalhas limpas, passadas e em bom estado de conservação.
c) Infraestrutura adequada para a instalação de equipamentos de informática, iluminação, áudio, vídeo e demais estruturas necessárias para execução do evento.
d) A montagem do espaço poderá ser feita de diversas formas tais como: espinha de peixe, escolar, formato U, banquete, auditório, entre outros, conforme necessidade do CONTRATANTE.</t>
    </r>
  </si>
  <si>
    <r>
      <rPr>
        <b/>
        <sz val="11"/>
        <color theme="1"/>
        <rFont val="Calibri"/>
      </rPr>
      <t>Kit Lanche</t>
    </r>
    <r>
      <rPr>
        <sz val="11"/>
        <color theme="1"/>
        <rFont val="Calibri"/>
      </rPr>
      <t xml:space="preserve"> - Os alimentos deverão estar frescos e prontos para o consumo. Deverão ser entregues embalados, para distribuição individual.
01 (uma) fruta (maçã/banana/pera/goiaba/ameixa);
01(um) suco de frutas em embalagem de 200 ml com canudo, nas seguintes opções: uva, maracujá, pêssego, manga, laranja, abacaxi;
01 (um) sanduíche: pão-de-forma, tamanho tradicional: uma fatia de presunto, uma fatia de queijo mussarela, requeijão cremoso e salada;
01 (um) guardanapo.</t>
    </r>
  </si>
  <si>
    <t>Hora/dupla</t>
  </si>
  <si>
    <r>
      <rPr>
        <b/>
        <sz val="10"/>
        <color theme="1"/>
        <rFont val="Arial"/>
      </rPr>
      <t xml:space="preserve">Locação de Espaço multiuso para até 1.500 (pessoas). </t>
    </r>
    <r>
      <rPr>
        <sz val="10"/>
        <color theme="1"/>
        <rFont val="Arial"/>
      </rPr>
      <t>Espaço modulável ou não para realização de eventos, com capacidade entre 1.000 e 1.500 pessoas.
a) Acessível para pessoa com deficiência, com rampas e elevadores.
b) Mobiliado com cadeiras, mesas e toalhas limpas, passadas e em bom estado de conservação.
c) Infraestrutura adequada para a instalação de equipamentos de informática, iluminação, áudio, vídeo e demais estruturas necessárias para execução do evento.
d) A montagem do espaço poderá ser feita de diversas formas tais como: espinha de peixe, escolar, formato U, banquete, auditório, entre outros, conforme necessidade do CONTRATANTE.</t>
    </r>
  </si>
  <si>
    <r>
      <rPr>
        <b/>
        <sz val="11"/>
        <color theme="1"/>
        <rFont val="Calibri"/>
      </rPr>
      <t>Espaço multiuso para até 100 (cem) pessoas</t>
    </r>
    <r>
      <rPr>
        <sz val="11"/>
        <color theme="1"/>
        <rFont val="Calibri"/>
      </rPr>
      <t>. Espaço modulável ou não para realização de eventos, com capacidade para até 100 (cem) pessoas.
a) Acessível para pessoa com deficiência, com rampas e elevadores.
b) Mobiliado com cadeiras, mesas e toalhas limpas, passadas e em bom estado de conservação.
c) Infraestrutura adequada para a instalação de equipamentos de informática, iluminação, áudio, vídeo e demais estruturas necessárias para execução do evento.
d) A montagem do espaço poderá ser feita de diversas formas, tais como: espinha de peixe, escolar, formato U, banquete, auditório, sala de grupos, entre outros, conforme necessidade do CONTRATANTE.</t>
    </r>
  </si>
  <si>
    <r>
      <rPr>
        <b/>
        <sz val="10"/>
        <color theme="1"/>
        <rFont val="Arial"/>
      </rPr>
      <t>Locação de Sala Multiuso/Sala de Apoio/sala vip -20 pessoas</t>
    </r>
    <r>
      <rPr>
        <sz val="10"/>
        <color theme="1"/>
        <rFont val="Arial"/>
      </rPr>
      <t>. O espaço deve atender à demanda do CONTRATANTE, podendo ter diversos formatos, e condições adequadas para a instalação de equipamentos, mobiliário, e demais estruturas necessárias para execução e logística do evento.</t>
    </r>
  </si>
  <si>
    <t>QUANTITATIVO</t>
  </si>
  <si>
    <t>Hora</t>
  </si>
  <si>
    <r>
      <rPr>
        <b/>
        <sz val="10"/>
        <color theme="1"/>
        <rFont val="Arial"/>
      </rPr>
      <t xml:space="preserve">Disponibilização de Hospedagem em Quarto Triplo com Café da Manhã
</t>
    </r>
    <r>
      <rPr>
        <sz val="10"/>
        <color theme="1"/>
        <rFont val="Arial"/>
      </rPr>
      <t>Serviço de hospedagem em estabelecimento hoteleiro, em quarto triplo, com capacidade para acomodação de até 03 (três) hóspedes, incluindo café da manhã. O quarto deverá possuir banheiro privativo, fornecimento de roupas de cama e banho, limpeza diária e condições adequadas de conforto, higiene e segurança.</t>
    </r>
  </si>
  <si>
    <r>
      <rPr>
        <b/>
        <sz val="11"/>
        <color theme="1"/>
        <rFont val="Calibri"/>
      </rPr>
      <t>Espaço multiuso para até 300 (trezentas) pessoas</t>
    </r>
    <r>
      <rPr>
        <sz val="11"/>
        <color theme="1"/>
        <rFont val="Calibri"/>
      </rPr>
      <t>. Espaço modulável ou não para realização de eventos, com capacidade entre 100 e 300 pessoas.
a) Acessível para pessoa com deficiência, com rampas e elevadores.
b) Mobiliado com cadeiras, mesas e toalhas limpas, passadas e em bom estado de conservação.
c) Infraestrutura adequada para a instalação de equipamentos de informática, iluminação, áudio, vídeo e demais estruturas necessárias para execução do evento.
d) A montagem do espaço poderá ser feita de diversas formas tais como: espinha de peixe, escolar, formato U, banquete, auditório, multiuso entre outros, conforme necessidade do CONTRATANTE.</t>
    </r>
  </si>
  <si>
    <r>
      <rPr>
        <b/>
        <strike/>
        <sz val="11"/>
        <color theme="1"/>
        <rFont val="Calibri"/>
      </rPr>
      <t>Água mineral</t>
    </r>
    <r>
      <rPr>
        <strike/>
        <sz val="11"/>
        <color theme="1"/>
        <rFont val="Calibri"/>
      </rPr>
      <t xml:space="preserve"> natural - sem gás - copo 200ml</t>
    </r>
  </si>
  <si>
    <r>
      <rPr>
        <b/>
        <sz val="10"/>
        <color theme="1"/>
        <rFont val="Arial"/>
      </rPr>
      <t xml:space="preserve">Disponibilização de Hospedagem em Quarto Duplo com Café da Manhã
</t>
    </r>
    <r>
      <rPr>
        <sz val="10"/>
        <color theme="1"/>
        <rFont val="Arial"/>
      </rPr>
      <t>Serviço de hospedagem em estabelecimento hoteleiro, em quarto duplo, com capacidade para acomodação de até 02 (dois) hóspedes, incluindo café da manhã. O quarto deverá possuir banheiro privativo, fornecimento de roupas de cama e banho, limpeza diária e condições adequadas de conforto, higiene e segurança.</t>
    </r>
  </si>
  <si>
    <r>
      <rPr>
        <b/>
        <sz val="11"/>
        <color theme="1"/>
        <rFont val="Calibri"/>
      </rPr>
      <t>Espaço multiuso para até 500 (quinhentas) pessoas.</t>
    </r>
    <r>
      <rPr>
        <sz val="11"/>
        <color theme="1"/>
        <rFont val="Calibri"/>
      </rPr>
      <t xml:space="preserve"> Espaço modulável ou não para realização de eventos, com capacidade entre 300 e 500 pessoas.
a) Acessível para pessoa com deficiência, com rampas e elevadores.
b) Mobiliado com cadeiras, mesas e toalhas limpas, passadas e em bom estado de conservação.
c) Infraestrutura adequada para a instalação de equipamentos de informática, iluminação, áudio, vídeo e demais estruturas necessárias para execução do evento.
d) A montagem do espaço poderá ser feita de diversas formas tais como: espinha de peixe, escolar, formato U, banquete, auditório, entre outros, conforme necessidade do CONTRATANTE.</t>
    </r>
  </si>
  <si>
    <r>
      <rPr>
        <b/>
        <sz val="11"/>
        <color theme="1"/>
        <rFont val="Calibri"/>
      </rPr>
      <t>Água mineral</t>
    </r>
    <r>
      <rPr>
        <sz val="11"/>
        <color theme="1"/>
        <rFont val="Calibri"/>
      </rPr>
      <t xml:space="preserve"> natural, potável – com ou sem gás – garrafa 500 ml</t>
    </r>
  </si>
  <si>
    <r>
      <rPr>
        <b/>
        <sz val="10"/>
        <color theme="1"/>
        <rFont val="Arial"/>
      </rPr>
      <t xml:space="preserve">Disponibilização de Hospedagem em Quarto Individual com Café da Manhã
</t>
    </r>
    <r>
      <rPr>
        <sz val="10"/>
        <color theme="1"/>
        <rFont val="Arial"/>
      </rPr>
      <t>Serviço de hospedagem em estabelecimento hoteleiro, em quarto individual, com capacidade para acomodação para 1 (um) hóspede, incluindo café da manhã. O quarto deverá possuir banheiro privativo, fornecimento de roupas de cama e banho, limpeza diária e condições adequadas de conforto, higiene e segurança.</t>
    </r>
  </si>
  <si>
    <r>
      <rPr>
        <b/>
        <sz val="11"/>
        <color theme="1"/>
        <rFont val="Calibri"/>
      </rPr>
      <t>Água mineral</t>
    </r>
    <r>
      <rPr>
        <sz val="11"/>
        <color theme="1"/>
        <rFont val="Calibri"/>
      </rPr>
      <t xml:space="preserve"> natural, potável – sem gás – galão de 20 litros</t>
    </r>
  </si>
  <si>
    <r>
      <rPr>
        <b/>
        <sz val="11"/>
        <color theme="1"/>
        <rFont val="Calibri"/>
      </rPr>
      <t xml:space="preserve">Espaço multiuso para até 1.000 (pessoas). </t>
    </r>
    <r>
      <rPr>
        <sz val="11"/>
        <color theme="1"/>
        <rFont val="Calibri"/>
      </rPr>
      <t>Espaço modulável ou não para realização de eventos, com capacidade entre 500 e 1.000 pessoas.
a) Acessível para pessoa com deficiência, com rampas e elevadores.
b) Mobiliado com cadeiras, mesas e toalhas limpas, passadas e em bom estado de conservação.
c) Infraestrutura adequada para a instalação de equipamentos de informática, iluminação, áudio, vídeo e demais estruturas necessárias para execução do evento.
d) A montagem do espaço poderá ser feita de diversas formas tais como: espinha de peixe, escolar, formato U, banquete, auditório, entre outros, conforme necessidade do CONTRATANTE.</t>
    </r>
  </si>
  <si>
    <t>Diária  de 12 horas</t>
  </si>
  <si>
    <r>
      <rPr>
        <b/>
        <strike/>
        <sz val="11"/>
        <color theme="1"/>
        <rFont val="Calibri"/>
      </rPr>
      <t xml:space="preserve">Almoço/jantar I </t>
    </r>
    <r>
      <rPr>
        <strike/>
        <sz val="11"/>
        <color theme="1"/>
        <rFont val="Calibri"/>
      </rPr>
      <t>- Fornecimento de serviço de alimentação para almoço e/ou jantar. O serviço deverá ser servido com todos os materiais necessários para o perfeito funcionamento (réchauds, suplas, taças, guardanapos de pano, louças, pratarias, talheres, balde de gelo, xícaras, açúcar, adoçante e demais materiais necessários à prestação dos serviços). 
a) Entrada: pão sírio ou pãezinhos integrais com pastas (antepasto de berinjela/ Bruschettas/ Caponata);
b) Salada 02 (duas) opções: entradas frias e quentes, saladas de folhas, legumes e verduras variados crus, cozidos ou refogados, frutas da estação, salpicão de frango, salada russa (maionese de legumes), salada tropical, salada caesar, entre outras;
c) Acompanhamentos: arroz branco ou com vegetais (brócolis, cenoura, vagem, etc.), feijão simples;
d) Guarnições 03 (três) opções: batata palha, legumes sauté, legumes cozidos, legumes na manteiga, suflês e raízes ou tubérculos (batata assada, purê de batata-doce, mandioca cozida), entre outros;
e) Pratos principais, no mínimo 02 (duas) opções de proteína, sendo 1(uma) carne vermelha, 1(uma) carne branca e/ou 01 (uma) opção vegetariana: carne ao molho madeira, escalopinho ao molho mostarda, estrogonofe de carne ou frango, supremo de frango, peito de peru à Califórnia, filé à milanesa, filé de badejo ao molho de maracujá, entre outros;
f) Massas 02 (duas) opções, sendo 01 (uma) vegetariana: espaguete ao molho branco, linguine ao molho à bolonhesa, lasanha ao molho de quatro queijos, entre outros;
g) Sobremesas 02 (duas) opções: sorvete, salada de frutas sem creme de leite e leite condensado, pudim de leite, pavê e tortas, doces de fruta caseiros (goiabada, bananada e etc), entre outros;
h) Bebidas: café, chá, água, suco de fruta 02 (dois) tipos, refrigerantes 02 (dois) tipos tradicionais e 01 (um) tipo diet/light/zero;
*Observar em sua composição, os requerimentos necessários para o fornecimento de refeição adequada para pessoas com Necessidades Alimentares Especiais.</t>
    </r>
  </si>
  <si>
    <r>
      <rPr>
        <b/>
        <sz val="10"/>
        <color theme="1"/>
        <rFont val="Arial"/>
      </rPr>
      <t xml:space="preserve">Prestação de serviços de Auxiliar de Serviços Gerais / Carregador. </t>
    </r>
    <r>
      <rPr>
        <sz val="10"/>
        <color theme="1"/>
        <rFont val="Arial"/>
      </rPr>
      <t>Contratação de auxiliar de serviços gerais /carregador para apoio em eventos, montagem e organização de materiais, reposição de garrafões de água.</t>
    </r>
  </si>
  <si>
    <t>Diária de 8 horas</t>
  </si>
  <si>
    <r>
      <rPr>
        <b/>
        <sz val="11"/>
        <color theme="1"/>
        <rFont val="Calibri"/>
      </rPr>
      <t xml:space="preserve">Espaço multiuso para até 1.500 (pessoas). </t>
    </r>
    <r>
      <rPr>
        <sz val="11"/>
        <color theme="1"/>
        <rFont val="Calibri"/>
      </rPr>
      <t>Espaço modulável ou não para realização de eventos, com capacidade entre 1.000 e 1.500 pessoas.
a) Acessível para pessoa com deficiência, com rampas e elevadores.
b) Mobiliado com cadeiras, mesas e toalhas limpas, passadas e em bom estado de conservação.
c) Infraestrutura adequada para a instalação de equipamentos de informática, iluminação, áudio, vídeo e demais estruturas necessárias para execução do evento.
d) A montagem do espaço poderá ser feita de diversas formas tais como: espinha de peixe, escolar, formato U, banquete, auditório, entre outros, conforme necessidade do CONTRATANTE.</t>
    </r>
  </si>
  <si>
    <r>
      <rPr>
        <b/>
        <sz val="11"/>
        <color theme="1"/>
        <rFont val="Calibri"/>
      </rPr>
      <t>Sala Multiuso/Sala de Apoio/sala vip -20 pessoas</t>
    </r>
    <r>
      <rPr>
        <sz val="11"/>
        <color theme="1"/>
        <rFont val="Calibri"/>
      </rPr>
      <t>. O espaço deve atender à demanda do CONTRATANTE, podendo ter diversos formatos, e condições adequadas para a instalação de equipamentos, mobiliário, e demais estruturas necessárias para execução e logística do evento.</t>
    </r>
  </si>
  <si>
    <r>
      <rPr>
        <b/>
        <strike/>
        <sz val="11"/>
        <color theme="1"/>
        <rFont val="Calibri"/>
      </rPr>
      <t>Almoço/Jantar</t>
    </r>
    <r>
      <rPr>
        <strike/>
        <sz val="11"/>
        <color theme="1"/>
        <rFont val="Calibri"/>
      </rPr>
      <t xml:space="preserve"> II - Fornecimento de serviço de alimentação culturalmente adequada, baseada na prática de consumo de alimentos de acordo com as tradições culturais, valores, crenças e preferências alimentares de uma comunidade ou grupo étnico específico. O serviço deverá ser servido com todos os materiais necessários para o perfeito funcionamento (réchauds, suplas, taças, guardanapos de pano, louças, pratarias, talheres, balde de gelo, xícaras, açúcar, adoçante e demais materiais necessários à prestação dos serviços).
a) Entradas: 02 (duas) opções;
b) Saladas: 02 (duas) opções;
c) Acompanhamentos: 02 (duas) opções;
d) Pratos principais: 02 (duas) opções;
e) Massas: 02 (duas) opções;
f) Sobremesas: 02 (duas) opções;
g) Bebidas: café, chá, água aromatizada, suco de frutas tropicais 02 (dois) tipos; Refrigerantes - 02 (dois) tipos
tradicionais e 01 (um) tipo diet/light/zero;
</t>
    </r>
    <r>
      <rPr>
        <b/>
        <strike/>
        <sz val="11"/>
        <color theme="1"/>
        <rFont val="Calibri"/>
      </rPr>
      <t>Sugestões</t>
    </r>
    <r>
      <rPr>
        <strike/>
        <sz val="11"/>
        <color theme="1"/>
        <rFont val="Calibri"/>
      </rPr>
      <t>: terrine de legumes, suflês, raízes ou tubérculos (batata assada, purê de batata-doce, mandioca cozida),
batata gratinada com queijo coalho, salada grega, hummus, couscous, antepasto de babaganoush, antespasto de
abobrinha, bruschettas, caponata, rolinhos de abobrinha com ricota, pão de milho com ervas, tabule, xinxim de
cenoura, salada de grão-de-bico com tomate cereja e ervas, salada de quinoa com hortelã e azeitonas, salada de
lentilha, tortilha de milho com abacate, cuscuz marroquino, cuscuz paulista vegano, empadão goiano, feijoada, acarajé,
acarajé vegano, tacacá, vatapá, maniçoba, barreado, banana assada com canela e mel, moqueca de banana-da-terra,
moqueca de peixe, escondidinho de jaca, escondidinho de batata-doce com guacamole, bobó de cogumelos, risoto de
cogumelos, farofa de mandioca com castanhas, polenta cremosa, penne ao pesto de manjericão, ravióli de ricota e
espinafre, tortellini com molho de cogumelos, açaí com tapioca granulada, pudim de leite vegano, mousse de chocolate
vegano com base de abacate, pudim de tapioca, cocada, canjica com coco e amendoim, arroz doce com coco, pavê de
frutas tropicais, bolo de tapioca com coco, compota de abacaxi com hortelã, sorvete de manga com gengibre, pastel de
nata, entre outros.
*Observar em sua composição, os requerimentos necessários para o fornecimento de refeição adequada para pessoas
com Necessidades Alimentares Especiais.</t>
    </r>
  </si>
  <si>
    <r>
      <rPr>
        <b/>
        <sz val="10"/>
        <color theme="1"/>
        <rFont val="Arial"/>
      </rPr>
      <t xml:space="preserve">Prestação de serviços de Fotógrafo. </t>
    </r>
    <r>
      <rPr>
        <sz val="10"/>
        <color theme="1"/>
        <rFont val="Arial"/>
      </rPr>
      <t xml:space="preserve">Serviço de fotógrafo, com experiência em eventos. Fotógrafo profissional, com equipamento digital profissional próprio, com resolução compatível para produção de imagens em alta qualidade. O serviço compreende a cobertura integral do evento, com registro de autoridades, participantes, atividades, ambientes e demais momentos relevantes, em linguagem documental e institucional. As imagens deverão ser entregues em até 5 (cinco) dias corridos após a realização do evento, em formato digital (JPEG, alta resolução), devidamente selecionadas e com tratamento básico, incluindo correção de cor, brilho, contraste, nitidez e enquadramento, sem comprometer a fidelidade das imagens. A entrega deverá ocorrer por meio de link para acesso e download dos arquivos armazenados em nuvem, organizados por dia de cobertura. </t>
    </r>
  </si>
  <si>
    <r>
      <rPr>
        <b/>
        <sz val="11"/>
        <color theme="1"/>
        <rFont val="Calibri"/>
      </rPr>
      <t xml:space="preserve">Almoço ou jantar Tipo I - </t>
    </r>
    <r>
      <rPr>
        <sz val="11"/>
        <color theme="1"/>
        <rFont val="Calibri"/>
      </rPr>
      <t>Fornecimento de serviço de alimentação para almoço e/ou jantar. Refeição no formato de buffet livre, contendo no mínimo, 6 (seis) variedades de saladas, 3 (três) variedades de carnes, 4 (quatro) guarnições/acompanhamentos (carboidratos, vegetais, tubérculos), 2 (duas) variedades de sobremesa e 2 (duas) variedades de frutas.
Bebidas: Refrigerante e água, podendo ser servidos em suqueira.</t>
    </r>
  </si>
  <si>
    <r>
      <rPr>
        <b/>
        <sz val="11"/>
        <color theme="1"/>
        <rFont val="Calibri"/>
      </rPr>
      <t xml:space="preserve">Hospedagem em Quarto Triplo com Café da Manhã
</t>
    </r>
    <r>
      <rPr>
        <sz val="11"/>
        <color theme="1"/>
        <rFont val="Calibri"/>
      </rPr>
      <t>Serviço de hospedagem em estabelecimento hoteleiro, em quarto triplo, com capacidade para acomodação de até 03 (três) hóspedes, incluindo café da manhã. O quarto deverá possuir banheiro privativo, fornecimento de roupas de cama e banho, limpeza diária e condições adequadas de conforto, higiene e segurança.</t>
    </r>
  </si>
  <si>
    <r>
      <rPr>
        <b/>
        <sz val="11"/>
        <color theme="1"/>
        <rFont val="Calibri"/>
      </rPr>
      <t xml:space="preserve">Almoço ou jantar Tipo II - </t>
    </r>
    <r>
      <rPr>
        <sz val="11"/>
        <color theme="1"/>
        <rFont val="Calibri"/>
      </rPr>
      <t>Fornecimento de serviço de alimentação para almoço e/ou jantar. Refeição no formato de buffet livre, contendo no mínimo, 4 (quatro) variedades de saladas, 2 (duas) variedades de carnes, 3 (três) guarnições/acompanhamentos (carboidratos, vegetais, tubérculos), 2 (duas) variedades de sobremesa e 2 (duas) variedades de frutas.
Bebidas: Refrigerante e água, podendo ser servidos em suqueira.</t>
    </r>
  </si>
  <si>
    <t>Turno de 4 horas</t>
  </si>
  <si>
    <r>
      <rPr>
        <b/>
        <sz val="10"/>
        <color theme="1"/>
        <rFont val="Arial"/>
      </rPr>
      <t>Prestação de serviços de Intérprete de LIBRAS</t>
    </r>
    <r>
      <rPr>
        <sz val="10"/>
        <color theme="1"/>
        <rFont val="Arial"/>
      </rPr>
      <t>. "Intérprete da Língua Brasileira de Sinais - Profissional capacitado a prestar serviços de tradução em LIBRAS, para atuação em dupla. A cotação deverá ser feita em horas/tradutores e a ordem de serviço contemplará a quantidade de horas para dois profissionais."</t>
    </r>
  </si>
  <si>
    <r>
      <rPr>
        <b/>
        <sz val="11"/>
        <color theme="1"/>
        <rFont val="Calibri"/>
      </rPr>
      <t xml:space="preserve">Hospedagem em Quarto Duplo com Café da Manhã
</t>
    </r>
    <r>
      <rPr>
        <sz val="11"/>
        <color theme="1"/>
        <rFont val="Calibri"/>
      </rPr>
      <t>Serviço de hospedagem em estabelecimento hoteleiro, em quarto duplo, com capacidade para acomodação de até 02 (dois) hóspedes, incluindo café da manhã. O quarto deverá possuir banheiro privativo, fornecimento de roupas de cama e banho, limpeza diária e condições adequadas de conforto, higiene e segurança.</t>
    </r>
  </si>
  <si>
    <r>
      <rPr>
        <b/>
        <sz val="11"/>
        <color theme="1"/>
        <rFont val="Calibri"/>
      </rPr>
      <t>Bolo comemorativo:</t>
    </r>
    <r>
      <rPr>
        <sz val="11"/>
        <color theme="1"/>
        <rFont val="Calibri"/>
      </rPr>
      <t xml:space="preserve"> Produto confeccionado no máximo 1 (um) dia antes da entrega, com ingredientes de primeira qualidade, dentro dos padrões sanitários vigentes e em conformidade com as normas da Agência Nacional de Vigilância Sanitária (ANVISA).
Peso e/ou rendimento a serem definidos na ordem de fornecimento, conforme estimativa de público participante.
Massa tipo pão de ló, branca ou chocolate, macia e fresca.
Mínimo de 03 (três) camadas de recheio, podendo ser, exemplificativamente: brigadeiro, beijinho, creme de baunilha, doce de leite, mousse (chocolate, maracujá, limão), morango, abacaxi com creme, entre outros, conforme escolha da Administração no momento da emissão da ordem de fornecimento.
Cobertura em chantilly, ganache, pasta americana ou glacê, com acabamento decorativo compatível com a natureza do evento comemorativo.
Possibilidade de personalização com logomarca institucional, tema comemorativo e/ou mensagem definida pela Administração.
Produto entregue acondicionado em embalagem apropriada, resistente e higiênica, garantindo a integridade, transporte e conservação adequada até o momento do consumo.
Entrega no local indicado pela Administração, na data e horário previamente agendados.
O fornecedor deverá assegurar que o produto esteja apto para consumo imediato, observando rigorosamente as boas práticas de fabricação, armazenamento e transporte de alimentos.</t>
    </r>
  </si>
  <si>
    <t>Quilograma</t>
  </si>
  <si>
    <r>
      <rPr>
        <b/>
        <i/>
        <strike/>
        <sz val="11"/>
        <color theme="1"/>
        <rFont val="Calibri"/>
      </rPr>
      <t xml:space="preserve">Brunch </t>
    </r>
    <r>
      <rPr>
        <strike/>
        <sz val="11"/>
        <color theme="1"/>
        <rFont val="Calibri"/>
      </rPr>
      <t>- Fornecimento de serviço de alimentação para Brunch. O serviço deverá ser servido com todos os materiais necessários para o perfeito funcionamento (réchauds, suplas, taças, guardanapos de pano, louças, pratarias, talheres, balde de gelo, xícaras, açúcar, adoçante e demais materiais necessários à prestação dos serviços).
03 tipos de saladas;
01 tipo de torta ou quiche;
02 tipos de massa;
01 tipo de sanduiche de pão de metro;
04 tipos de frutas frescas fatiadas;
02 tipos de sobremesas;
02 cestos de pães (torradas, pão sírio, mini pães);
02 tipos de pastas;
02 tipos de sucos naturais de frutas;
02 tipos de refrigerante sendo 01 (um) tipo diet/zero;
café e água.
*Observar em sua composição, os requerimentos necessários para o fornecimento de refeição adequada para pessoas
com Necessidades Alimentares Especiais.</t>
    </r>
  </si>
  <si>
    <r>
      <rPr>
        <b/>
        <sz val="10"/>
        <color theme="1"/>
        <rFont val="Arial"/>
      </rPr>
      <t>Prestação de serviços de Mestre de cerimônia ou apresentador</t>
    </r>
    <r>
      <rPr>
        <sz val="10"/>
        <color theme="1"/>
        <rFont val="Arial"/>
      </rPr>
      <t>. Profissional capacitado a prestar serviços de mestre de cerimônias, com experiência nas atividades de cerimonial e protocolo, para conduzir o evento durante todo o período de duração. Profissional deverá ser desenvolto, para apresentação de eventos; ter conhecimento de normas de cerimonial público, segurança e conhecimento dos passos do evento, ter cuidado com aparência, discrição e sobriedade, postura correta e trajar roupas conforme o evento requer, realizar apresentação de evento, seguindo protocolos estabelecidos pela profissão, conduzindo estritamente o que será proposto no evento.</t>
    </r>
  </si>
  <si>
    <r>
      <rPr>
        <b/>
        <sz val="11"/>
        <color theme="1"/>
        <rFont val="Calibri"/>
      </rPr>
      <t>Café ou chá</t>
    </r>
    <r>
      <rPr>
        <sz val="11"/>
        <color theme="1"/>
        <rFont val="Calibri"/>
      </rPr>
      <t xml:space="preserve"> - Fornecimento de café e água quente para chá em garrafas térmicas (capacidade para 2 litros). O item deverá contemplar copos térmicos, os quais deverão ser de papel rígido, impermeável, biodegradável, conforme norma ABNT 15448-2, de 120 ml, com colheres descartáveis, mexedores, açúcar e adoçante em sachês pelo período do evento; deverá ser fornecido 3 (três) opções de sabores de chá em saches.</t>
    </r>
  </si>
  <si>
    <r>
      <rPr>
        <b/>
        <sz val="11"/>
        <color theme="1"/>
        <rFont val="Calibri"/>
      </rPr>
      <t xml:space="preserve">Hospedagem em Quarto Individual com Café da Manhã
</t>
    </r>
    <r>
      <rPr>
        <sz val="11"/>
        <color theme="1"/>
        <rFont val="Calibri"/>
      </rPr>
      <t>Serviço de hospedagem em estabelecimento hoteleiro, em quarto individual, com capacidade para acomodação para 1 (um) hóspede, incluindo café da manhã. O quarto deverá possuir banheiro privativo, fornecimento de roupas de cama e banho, limpeza diária e condições adequadas de conforto, higiene e segurança.</t>
    </r>
  </si>
  <si>
    <r>
      <rPr>
        <b/>
        <sz val="10"/>
        <color theme="1"/>
        <rFont val="Arial"/>
      </rPr>
      <t xml:space="preserve">Prestação de serviços de Recepcionista. </t>
    </r>
    <r>
      <rPr>
        <sz val="10"/>
        <color theme="1"/>
        <rFont val="Arial"/>
      </rPr>
      <t>Profissional capacitado (a), com experiência, trajando uniforme, para recepcionar a entrada e controlar/dar assistência a saída dos participantes/público; auxiliar na localização de pessoas (palestrantes, autoridades, entre outros); ser cordial, agradável, solícito e colaborativo para prestar informações; encaminhar corretamente os participantes/público ao local desejado; executar outras tarefas correlatas, conforme necessidade ou a critério do evento; proceder a distribuição de materiais aos participantes, quando necessário; vestir-se de forma discreta, trajando uniforme ou roupa clássica. Com carga horária de trabalho de 8 horas diárias.</t>
    </r>
  </si>
  <si>
    <r>
      <rPr>
        <b/>
        <sz val="11"/>
        <color theme="1"/>
        <rFont val="Calibri"/>
      </rPr>
      <t xml:space="preserve">Coffee break - tipo I </t>
    </r>
    <r>
      <rPr>
        <sz val="11"/>
        <color theme="1"/>
        <rFont val="Calibri"/>
      </rPr>
      <t>– Serviço de Buffet, incluindo descartáveis (pratos, talheres, copos e guardanapos), cardápio mínimo: café (puro e com leite), chá e até 5 tipos dos itens sugeridos: pães: mini pães de queijo, mini lanches na bisnaguinha, miniciabatta, mini pão integral, pão de forma sem casca. Salgados: enroladinhos (presunto, calabresa ou frango). Petit-fours salgados, petit-fours folhados (queijo, aliche), baquetes folhadas recheadas (frango com catupiry, peito de peru com catupiry, calabresa, provolone,  presunto com provolone), minis salgados (coxinhas, croquetes, quibes, rissoles, empadas, esfihas, mini quiches, bauruzinhos, minipizzas de mussarela, minicroissant de  presunto), lanches de metro, mini sanduíches, tábua de frios, torradas, geléias, patês, manteiga. Doces: petit- fours doces, enroladinhos (goiabada, ricota com passas, Romeu e Julieta, coco), sonhos de creme, tortinhas de limão, miniquindins, minibombas (creme chocolate, limão), minicroissant de chocolate, roscas doces fatiadas (coco, creme,  ricota com passas, frutas e nozes), rocamboles fatiados (doce de leite, chocolate, morango). Bolos fatiados (cenoura, maçã, fubá, laranja, chocolate), tortinhas de limão.
Reposição obrigatória durante o período do serviço.</t>
    </r>
  </si>
  <si>
    <r>
      <rPr>
        <b/>
        <sz val="11"/>
        <color theme="1"/>
        <rFont val="Calibri"/>
      </rPr>
      <t>Coffee break - tipo II</t>
    </r>
    <r>
      <rPr>
        <sz val="11"/>
        <color theme="1"/>
        <rFont val="Calibri"/>
      </rPr>
      <t xml:space="preserve"> – Serviço de Buffet, incluindo descartáveis (pratos,talheres,copos e guardanapos), cardápio mínimo: café (puro e com leite), chá e até 10 tipos dos itens baixo: pães: mini pães de queijo, mini lanches na bisnaguinha, miniciabatta, mini pão integral, pão de forma sem casca. Salgados: enroladinhos (presunto, calabresa ou frango). Petit-fours salgados, petit-fours folhados (queijo, aliche), baquetes folhadas recheadas (frango com catupiry, peito de peru com catupiry, calabresa, provolone, presunto com provolone), minis salgados (coxinhas, croquetes, quibes, rissoles, empadas, esfihas, mini quiches, bauruzinhos, minipizzas de mussarela, minicroissant de presunto), lanches de metro, mini sanduíches, tábua de frios, torradas, geléias, patês, manteiga. Doces: petit- fours doces, enroladinhos (goiabada, ricota com passas, Romeu  julieta, coco), sonhos de creme, tortinhas de limão, miniquindins, minibombas (creme chocolate, limão),minicroissant de chocolate, roscas doces fatiadas (coco, creme, ricota com passas, frutas e nozes), rocamboles fatiados (doce de leite, chocolate, morango). Bolos fatiados (cenoura, maçã, fubá, laranja, chocolate), tortinhas de limão.
Reposição obrigatória durante o período do serviço.</t>
    </r>
  </si>
  <si>
    <r>
      <rPr>
        <b/>
        <sz val="11"/>
        <color theme="1"/>
        <rFont val="Calibri"/>
      </rPr>
      <t xml:space="preserve">Auxiliar de Serviços Gerais / Carregador. </t>
    </r>
    <r>
      <rPr>
        <sz val="11"/>
        <color theme="1"/>
        <rFont val="Calibri"/>
      </rPr>
      <t>Contratação de auxiliar de serviços gerais /carregador para apoio em eventos, montagem e organização de materiais, reposição de garrafões de água (</t>
    </r>
    <r>
      <rPr>
        <sz val="11"/>
        <color rgb="FF0000FF"/>
        <rFont val="Calibri"/>
      </rPr>
      <t>Diária de 08 horas</t>
    </r>
    <r>
      <rPr>
        <sz val="11"/>
        <color theme="1"/>
        <rFont val="Calibri"/>
      </rPr>
      <t>)</t>
    </r>
  </si>
  <si>
    <r>
      <rPr>
        <b/>
        <sz val="10"/>
        <color theme="1"/>
        <rFont val="Arial"/>
      </rPr>
      <t>Prestação de serviços de Servente de limpeza para eventos</t>
    </r>
    <r>
      <rPr>
        <sz val="10"/>
        <color theme="1"/>
        <rFont val="Arial"/>
      </rPr>
      <t xml:space="preserve"> – profissional uniformizado e treinado - diárias de 8 horas - incluindo todos os equipamentos para limpeza (vassouras, baldes, carrinhos para coleta de lixo) assim como produtos de limpeza (sacos de lixo, papel higiênico e sabonete para sanitários, álcool, desinfetantes, limpa-vidros, limpadores multi-uso, etc.).</t>
    </r>
  </si>
  <si>
    <r>
      <rPr>
        <b/>
        <sz val="11"/>
        <color theme="1"/>
        <rFont val="Calibri"/>
      </rPr>
      <t>Coffee break -tipo III</t>
    </r>
    <r>
      <rPr>
        <sz val="11"/>
        <color theme="1"/>
        <rFont val="Calibri"/>
      </rPr>
      <t>: incluindo descartáveis (pratos,talheres,copos e guardanapos) Bebidas: No mínimo 03 opções quentes, de itens diferentes: café, leite, chá, chocolate, etc. No mínimo 02 opções geladas, de itens diferentes: suco natural ou industrializado, água de coco,  refrigerante, etc. -omidas:  No mínimo 03 opções de salgados, de itens diferentes:  croissant, folhado, croquete, pastel,  coxinha, esfiha,  quibe,  sanduíche natural, etc. No mínimo 03 opções de doces panificados, de itens diferentes: bolo, olhado, torta, sonho, lua de mel, croissant, etc. (não serão aceitas como opções  bolachas industrializadas ou petit fours). No mínimo 02 opções de fruta:  banana, maçã, melão, melancia, etc. (fornecidas  higienizadas e quando aplicável, já fatiadas). As opções de cardápio para cada evento serão previamente discutidas entre o CONTRATANTE e a CONTRATADA.</t>
    </r>
  </si>
  <si>
    <r>
      <rPr>
        <b/>
        <sz val="11"/>
        <color theme="1"/>
        <rFont val="Calibri"/>
      </rPr>
      <t>Kit Lanche</t>
    </r>
    <r>
      <rPr>
        <sz val="11"/>
        <color theme="1"/>
        <rFont val="Calibri"/>
      </rPr>
      <t xml:space="preserve"> - Os alimentos deverão estar frescos e prontos para o consumo. Deverão ser entregues embalados, para distribuição individual.
01 (uma) fruta (maçã/banana/pera/goiaba/ameixa);
01(um) suco de frutas em embalagem de 200 ml com canudo, nas seguintes opções: uva, maracujá, pêssego, manga, laranja, abacaxi;
01 (um) sanduíche: pão-de-forma, tamanho tradicional: uma fatia de presunto, uma fatia de queijo mussarela, requeijão cremoso e salada;
01 (um) guardanapo.</t>
    </r>
  </si>
  <si>
    <r>
      <rPr>
        <b/>
        <sz val="10"/>
        <color theme="1"/>
        <rFont val="Arial"/>
      </rPr>
      <t xml:space="preserve">Disponibilização de Serviço de ambulância </t>
    </r>
    <r>
      <rPr>
        <sz val="10"/>
        <color theme="1"/>
        <rFont val="Arial"/>
      </rPr>
      <t xml:space="preserve">para eventos de grande porte com condutor, técnico de enfermagem, enfermeiro e desfibrilador. Equipe uniformizada e treinada conforme a legislação vigente. Diárias de 12h. </t>
    </r>
  </si>
  <si>
    <r>
      <rPr>
        <b/>
        <sz val="11"/>
        <color theme="1"/>
        <rFont val="Calibri"/>
      </rPr>
      <t>Auxiliar para pessoa com deficiência.</t>
    </r>
    <r>
      <rPr>
        <sz val="11"/>
        <color theme="1"/>
        <rFont val="Calibri"/>
      </rPr>
      <t xml:space="preserve"> Profissional capacitado para acompanhar e/ou auxiliar pessoas com deficiência  (</t>
    </r>
    <r>
      <rPr>
        <sz val="11"/>
        <color rgb="FF0000FF"/>
        <rFont val="Calibri"/>
      </rPr>
      <t>Diária de 08 horas</t>
    </r>
    <r>
      <rPr>
        <sz val="11"/>
        <color theme="1"/>
        <rFont val="Calibri"/>
      </rPr>
      <t>)</t>
    </r>
  </si>
  <si>
    <r>
      <rPr>
        <b/>
        <strike/>
        <sz val="11"/>
        <color theme="1"/>
        <rFont val="Calibri"/>
      </rPr>
      <t>Petit four</t>
    </r>
    <r>
      <rPr>
        <strike/>
        <sz val="11"/>
        <color theme="1"/>
        <rFont val="Calibri"/>
      </rPr>
      <t>: Fornecimento de serviço de alimentação para Petit Four.
a) biscoitos finos de polvilho,
b) biscoitos amanteigados,
c) biscoitos recheados com geleias,
d) cookies / macarons
e) bolos diversos,
f) salgados folhados, pão de queijo, empada;
g) entre outras opções, nos sabores, doce e salgado.
h) bebidas: 01 (um) tipo de suco de frutas e café;
*Observar em sua composição, os requerimentos necessários para o fornecimento de refeição adequada para pessoas</t>
    </r>
  </si>
  <si>
    <r>
      <rPr>
        <b/>
        <sz val="10"/>
        <color theme="1"/>
        <rFont val="Arial"/>
      </rPr>
      <t>Disponibilização de Serviço de bombeiro civil</t>
    </r>
    <r>
      <rPr>
        <sz val="10"/>
        <color theme="1"/>
        <rFont val="Arial"/>
      </rPr>
      <t xml:space="preserve"> para eventos de grande porte – equipe uniformizada e treinada conforme a legislação vigente - diárias de 12 horas. Apresentar a documentação 15 dias antes do início do evento.</t>
    </r>
  </si>
  <si>
    <r>
      <rPr>
        <b/>
        <sz val="11"/>
        <color rgb="FF000000"/>
        <rFont val="Calibri"/>
      </rPr>
      <t xml:space="preserve">Fotógrafo. </t>
    </r>
    <r>
      <rPr>
        <sz val="11"/>
        <color rgb="FF000000"/>
        <rFont val="Calibri"/>
      </rPr>
      <t xml:space="preserve">Serviço de fotógrafo, com experiência em eventos. Fotógrafo profissional, com equipamento digital profissional próprio, com resolução compatível para produção de imagens em alta qualidade. O serviço compreende a cobertura integral do evento, com registro de autoridades, participantes, atividades, ambientes e demais momentos relevantes, em linguagem documental e institucional. As imagens deverão ser entregues em até 5 (cinco) dias corridos após a realização do evento, em formato digital (JPEG, alta resolução), devidamente selecionadas e com tratamento básico, incluindo correção de cor, brilho, contraste, nitidez e enquadramento, sem comprometer a fidelidade das imagens. A entrega deverá ocorrer por meio de link para acesso e download dos arquivos armazenados em nuvem, organizados por dia de cobertura. </t>
    </r>
  </si>
  <si>
    <t>49.1</t>
  </si>
  <si>
    <r>
      <rPr>
        <b/>
        <sz val="10"/>
        <color theme="1"/>
        <rFont val="Arial"/>
      </rPr>
      <t>Prestação de Serviço de Segurança e Vigilância Patrimonial Desarmado (Diurno)</t>
    </r>
    <r>
      <rPr>
        <sz val="10"/>
        <color theme="1"/>
        <rFont val="Arial"/>
      </rPr>
      <t>: Profissional qualificado para a atividade de segurança desarmarda, para jornada diurna. Postos masculino e feminino de acordo com a solicitação do demandante. Uniformizado (a) e com apresentação de nada consta da Polícia Federal. A empresa deverá prestar serviço personalizado para garantir a segurança em eventos, com estratégias projetadas de acordo com as necessidades que a ocasião exige e conforme a solicitação do CONTRATANTE. Valor deverá contemplar custos com alimentação, transporte, seguro (quando necessário) e uniforme.</t>
    </r>
  </si>
  <si>
    <r>
      <rPr>
        <b/>
        <sz val="11"/>
        <color rgb="FF000000"/>
        <rFont val="Calibri"/>
      </rPr>
      <t>Intérprete de LIBRAS</t>
    </r>
    <r>
      <rPr>
        <sz val="11"/>
        <color rgb="FF000000"/>
        <rFont val="Calibri"/>
      </rPr>
      <t>. "Intérprete da Língua Brasileira de Sinais - Profissional capacitado a prestar serviços de tradução em LIBRAS, para atuação em dupla. A cotação deverá ser feita em horas/tradutores e a ordem de serviço contemplará a quantidade de horas para dois profissionais."</t>
    </r>
  </si>
  <si>
    <t>Diária de 12 horas</t>
  </si>
  <si>
    <t>49.2</t>
  </si>
  <si>
    <r>
      <rPr>
        <b/>
        <sz val="10"/>
        <color theme="1"/>
        <rFont val="Arial"/>
      </rPr>
      <t>Prestação de Serviço de Segurança e Vigilância Patrimonial Desarmado (Noturno):</t>
    </r>
    <r>
      <rPr>
        <sz val="10"/>
        <color theme="1"/>
        <rFont val="Arial"/>
      </rPr>
      <t xml:space="preserve"> Profissional qualificado para a atividade de segurança desarmarda, para jornada noturna. Postos masculino e feminino de acordo com a solicitação do demandante. Uniformizado (a) e com apresentação de nada consta da Polícia Federal. A empresa deverá prestar serviço personalizado para garantir a segurança em eventos, com estratégias projetadas de acordo com as necessidades que a ocasião exige e conforme a solicitação do CONTRATANTE. Valor deverá contemplar custos com alimentação, transporte, seguro (quando necessário) e uniforme.</t>
    </r>
  </si>
  <si>
    <t>Km</t>
  </si>
  <si>
    <t>MOBILIÁRIO</t>
  </si>
  <si>
    <r>
      <rPr>
        <b/>
        <sz val="11"/>
        <color rgb="FF000000"/>
        <rFont val="Calibri"/>
      </rPr>
      <t>Mestre cerimônia ou apresentador</t>
    </r>
    <r>
      <rPr>
        <sz val="11"/>
        <color rgb="FF000000"/>
        <rFont val="Calibri"/>
      </rPr>
      <t>. Profissional capacitado a prestar serviços de mestre de cerimônias, com experiência nas atividades de cerimonial e protocolo, para conduzir o evento durante todo o período de duração. Profissional deverá ser desenvolto, para apresentação de eventos; ter conhecimento de normas de cerimonial público, segurança e conhecimento dos passos do evento, ter cuidado com aparência, discrição e sobriedade, postura correta e trajar roupas conforme o evento requer, realizar apresentação de evento, seguindo protocolos estabelecidos pela profissão, conduzindo estritamente o que será proposto no evento.</t>
    </r>
  </si>
  <si>
    <t xml:space="preserve">Unidade/diária </t>
  </si>
  <si>
    <r>
      <rPr>
        <b/>
        <sz val="10"/>
        <color theme="1"/>
        <rFont val="Arial"/>
      </rPr>
      <t>Prestação de Serviços de arbitragem para eventos:</t>
    </r>
    <r>
      <rPr>
        <sz val="10"/>
        <color theme="1"/>
        <rFont val="Arial"/>
      </rPr>
      <t xml:space="preserve"> mínimo de 3 (três) árbitros conforme especificações de modalidades: ARBITRAGEM FUTSAL; ARBITRAGEM BASQUETE; ARBITRAGEM VOLEIBOL; ARBITRAGEM VOLEI DE PRAIA; ARBITRAGEM HANDEBOL; ATLETISMO. Pelo menos 1 árbitro federado</t>
    </r>
  </si>
  <si>
    <r>
      <rPr>
        <b/>
        <sz val="11"/>
        <color theme="1"/>
        <rFont val="Calibri"/>
      </rPr>
      <t xml:space="preserve">Recepcionista. </t>
    </r>
    <r>
      <rPr>
        <sz val="11"/>
        <color theme="1"/>
        <rFont val="Calibri"/>
      </rPr>
      <t xml:space="preserve">Profissional capacitado (a), com experiência, trajando uniforme, para recepcionar a entrada e controlar/dar assistência a saída dos participantes/público; auxiliar na localização de pessoas (palestrantes, autoridades, entre outros); ser cordial, agradável, solícito e colaborativo para prestar informações; encaminhar corretamente os participantes/público ao local desejado; executar outras tarefas correlatas, conforme necessidade ou a critério do evento; proceder a distribuição de materiais aos participantes, quando necessário; vestir-se de forma discreta, trajando uniforme ou roupa clássica. </t>
    </r>
    <r>
      <rPr>
        <sz val="11"/>
        <color rgb="FF0000FF"/>
        <rFont val="Calibri"/>
      </rPr>
      <t>Com carga horária de trabalho de 8 horas diárias.</t>
    </r>
  </si>
  <si>
    <r>
      <rPr>
        <b/>
        <sz val="10"/>
        <color theme="1"/>
        <rFont val="Arial"/>
      </rPr>
      <t>Prestação de Serviços de arbitragem para eventos:</t>
    </r>
    <r>
      <rPr>
        <sz val="10"/>
        <color theme="1"/>
        <rFont val="Arial"/>
      </rPr>
      <t xml:space="preserve"> mínimo de 2 (dois) árbitros conforme especificações da modalidade: ARBITRAGEM XADREZ. Pelo menos 1 árbitro federado</t>
    </r>
  </si>
  <si>
    <r>
      <rPr>
        <b/>
        <sz val="10"/>
        <color theme="1"/>
        <rFont val="Arial"/>
      </rPr>
      <t>Prestação de Serviços de arbitragem para eventos:</t>
    </r>
    <r>
      <rPr>
        <sz val="10"/>
        <color theme="1"/>
        <rFont val="Arial"/>
      </rPr>
      <t xml:space="preserve"> mínimo de 4 (quatro) árbitros conforme especificações da modalidade: ARBITRAGEM TÊNIS DE MESA. Pelo menos 1 
árbitro principal federado e 3 árbitros auxiliares</t>
    </r>
  </si>
  <si>
    <r>
      <rPr>
        <b/>
        <sz val="11"/>
        <color theme="1"/>
        <rFont val="Calibri"/>
      </rPr>
      <t>Serviço de agente de limpeza para eventos</t>
    </r>
    <r>
      <rPr>
        <sz val="11"/>
        <color theme="1"/>
        <rFont val="Calibri"/>
      </rPr>
      <t xml:space="preserve"> –</t>
    </r>
    <r>
      <rPr>
        <sz val="11"/>
        <color rgb="FF0000FF"/>
        <rFont val="Calibri"/>
      </rPr>
      <t xml:space="preserve"> profissional </t>
    </r>
    <r>
      <rPr>
        <sz val="11"/>
        <color theme="1"/>
        <rFont val="Calibri"/>
      </rPr>
      <t xml:space="preserve">uniformizado e treinado - </t>
    </r>
    <r>
      <rPr>
        <sz val="11"/>
        <color rgb="FF0000FF"/>
        <rFont val="Calibri"/>
      </rPr>
      <t>diárias de 8 horas</t>
    </r>
    <r>
      <rPr>
        <sz val="11"/>
        <color theme="1"/>
        <rFont val="Calibri"/>
      </rPr>
      <t xml:space="preserve"> - incluindo todos os equipamentos para limpeza (vassouras, baldes, carrinhos para coleta de lixo) assim como produtos de limpeza (sacos de lixo, papel higiênico e sabonete para sanitários, álcool, desinfetantes, limpa-vidros, limpadores multi-uso, etc.).</t>
    </r>
  </si>
  <si>
    <t>Diária  de 8 horas</t>
  </si>
  <si>
    <r>
      <rPr>
        <b/>
        <sz val="10"/>
        <color theme="1"/>
        <rFont val="Arial"/>
      </rPr>
      <t>Disponibilização de Carro Executivo</t>
    </r>
    <r>
      <rPr>
        <sz val="10"/>
        <color theme="1"/>
        <rFont val="Arial"/>
      </rPr>
      <t xml:space="preserve">: Veículo, tipo executivo, sedan, quatro portas, sem blindagem, vidro com película, pneus e equipamentos em boas condições de segurança, </t>
    </r>
    <r>
      <rPr>
        <b/>
        <sz val="10"/>
        <color theme="1"/>
        <rFont val="Arial"/>
      </rPr>
      <t>com motorista</t>
    </r>
    <r>
      <rPr>
        <sz val="10"/>
        <color theme="1"/>
        <rFont val="Arial"/>
      </rPr>
      <t>, combustível, ar-condicionado, direção hidráulica ,com potência mínima de 135 cv, capacidade para 5 (cinco) passageiros, com aparelho GPS. Com seguro e documentação e inspeções em dia. As diárias serão contratadas com quilometragem de 200 (duzentos) km pelo período de 12 (doze) horas.</t>
    </r>
  </si>
  <si>
    <r>
      <rPr>
        <b/>
        <sz val="11"/>
        <color theme="1"/>
        <rFont val="Calibri"/>
      </rPr>
      <t xml:space="preserve">Serviço de ambulância </t>
    </r>
    <r>
      <rPr>
        <sz val="11"/>
        <color theme="1"/>
        <rFont val="Calibri"/>
      </rPr>
      <t xml:space="preserve">para eventos de grande porte com condutor, técnico de enfermagem, enfermeiro e desfibrilador. Equipe uniformizada e treinada conforme a legislação vigente. Diárias de 12h. </t>
    </r>
  </si>
  <si>
    <r>
      <rPr>
        <b/>
        <sz val="10"/>
        <color theme="1"/>
        <rFont val="Arial"/>
      </rPr>
      <t>Quilometragem Excedente (Km Adicional)</t>
    </r>
    <r>
      <rPr>
        <sz val="10"/>
        <color theme="1"/>
        <rFont val="Arial"/>
      </rPr>
      <t>: Km adicional referente à quilometragem excedente aos 200 (duzentos) km inclusos na diária do Carro Executivo, a ser pago por quilômetro rodado além do limite contratado, apurado mediante controle de quilometragem inicial e final registrado no momento da utilização do veículo.</t>
    </r>
  </si>
  <si>
    <r>
      <rPr>
        <b/>
        <sz val="11"/>
        <color theme="1"/>
        <rFont val="Calibri"/>
      </rPr>
      <t>Serviço de bombeiro civil</t>
    </r>
    <r>
      <rPr>
        <sz val="11"/>
        <color theme="1"/>
        <rFont val="Calibri"/>
      </rPr>
      <t xml:space="preserve"> para eventos de grande porte – equipe uniformizada e treinada conforme a legislação vigente - diárias de 12 horas. Apresentar a documentação 15 dias antes do início do evento.</t>
    </r>
  </si>
  <si>
    <r>
      <rPr>
        <b/>
        <sz val="10"/>
        <color theme="1"/>
        <rFont val="Arial"/>
      </rPr>
      <t>Locação de Balcão vitrine</t>
    </r>
    <r>
      <rPr>
        <sz val="10"/>
        <color theme="1"/>
        <rFont val="Arial"/>
      </rPr>
      <t xml:space="preserve"> 1m x 0,50m, em estrutura de octanorm, com tampo e frente de vidro, fechado, com chave. </t>
    </r>
  </si>
  <si>
    <r>
      <rPr>
        <b/>
        <sz val="11"/>
        <color theme="1"/>
        <rFont val="Calibri"/>
      </rPr>
      <t>Serviço de Segurança e Vigilância Patrimonial Desarmado (Diurno)</t>
    </r>
    <r>
      <rPr>
        <sz val="11"/>
        <color theme="1"/>
        <rFont val="Calibri"/>
      </rPr>
      <t xml:space="preserve">: Profissional qualificado para a atividade de segurança desarmarda, para jornada diurna. </t>
    </r>
    <r>
      <rPr>
        <sz val="11"/>
        <color rgb="FFFF0000"/>
        <rFont val="Calibri"/>
      </rPr>
      <t>Postos masculino e feminino de acordo com a solicitação do demandante.</t>
    </r>
    <r>
      <rPr>
        <sz val="11"/>
        <color theme="1"/>
        <rFont val="Calibri"/>
      </rPr>
      <t xml:space="preserve"> Uniformizado (a) e com apresentação de nada consta da Polícia Federal. A empresa deverá prestar serviço personalizado para garantir a segurança em eventos, com estratégias projetadas de acordo com as necessidades que a ocasião exige e conforme a solicitação do CONTRATANTE. Valor deverá contemplar custos com alimentação, transporte, seguro (quando necessário) e uniforme.</t>
    </r>
  </si>
  <si>
    <r>
      <rPr>
        <b/>
        <sz val="10"/>
        <color theme="1"/>
        <rFont val="Arial"/>
      </rPr>
      <t>Locação de Banqueta alta para balcão de recepção</t>
    </r>
    <r>
      <rPr>
        <sz val="10"/>
        <color theme="1"/>
        <rFont val="Arial"/>
      </rPr>
      <t xml:space="preserve">, estrutura tubular em aço carbono. </t>
    </r>
  </si>
  <si>
    <r>
      <rPr>
        <sz val="11"/>
        <color theme="1"/>
        <rFont val="Calibri"/>
      </rPr>
      <t xml:space="preserve">Serviço de Segurança e Vigilância Patrimonial Desarmado (Noturno): Profissional qualificado para a atividade de segurança desarmarda, para jornada noturna. </t>
    </r>
    <r>
      <rPr>
        <sz val="11"/>
        <color rgb="FFFF0000"/>
        <rFont val="Calibri"/>
      </rPr>
      <t xml:space="preserve">Postos masculino e feminino de acordo com a solicitação do demandante. </t>
    </r>
    <r>
      <rPr>
        <sz val="11"/>
        <color theme="1"/>
        <rFont val="Calibri"/>
      </rPr>
      <t>Uniformizado (a) e com apresentação de nada consta da Polícia Federal. A empresa deverá prestar serviço personalizado para garantir a segurança em eventos, com estratégias projetadas de acordo com as necessidades que a ocasião exige e conforme a solicitação do CONTRATANTE. Valor deverá contemplar custos com alimentação, transporte, seguro (quando necessário) e uniforme.</t>
    </r>
  </si>
  <si>
    <t>Unidade/diária</t>
  </si>
  <si>
    <r>
      <rPr>
        <b/>
        <sz val="10"/>
        <color theme="1"/>
        <rFont val="Arial"/>
      </rPr>
      <t>Disponibilização de Link de Internet Dedicado</t>
    </r>
    <r>
      <rPr>
        <sz val="10"/>
        <color theme="1"/>
        <rFont val="Arial"/>
      </rPr>
      <t xml:space="preserve"> Temporário (Simétrico/Full Duplex), incluindo o projeto, instalação, configuração, monitoramento, suporte técnico local (on-site) e fornecimento de infraestrutura de rede lógica interna cabeada e sem fio (Wi-Fi de Alta Densidade), com obrigatoriedade de segmentação lógica e física de tráfego para criação de redes isoladas e independentes destinadas aos Participantes/Público Geral, Expositores e Produção/Trabalho, para atendimento de feiras, congressos e eventos institucionais. Para garantir a segurança da informação e a estabilidade das operações críticas dos eventos, a contratada deverá obrigatoriamente implementar em todos os perfis a divisão lógica do tráfego através de VLANs (Virtual Local Area Networks) distintas, configurando no mínimo os seguintes perfis de acesso: Rede Público/Participantes - Rede Wi-Fi aberta ou com portal de autenticação, com controle restrito de banda por usuário; Rede Expositores (Feiras) - Rede Wi-Fi/Cabeada criptografada com senha corporativa, com banda garantida para maquininhas de cartão, coletores de dados e demonstrações; Rede Produção/Trabalho - Rede oculta, restrita e com prioridade máxima de banda para transmissão ao vivo (streaming), credenciamento oficial, equipe técnica e organização.
</t>
    </r>
    <r>
      <rPr>
        <b/>
        <sz val="10"/>
        <color theme="1"/>
        <rFont val="Arial"/>
      </rPr>
      <t>Item Perfil 01</t>
    </r>
    <r>
      <rPr>
        <sz val="10"/>
        <color theme="1"/>
        <rFont val="Arial"/>
      </rPr>
      <t>: Infraestrutura de Rede e Internet para Eventos de Até 500 Participantes: Fornecimento de link dedicado simétrico de 300 a 400 Mbps; rota de contingência; cobertura Wi-Fi corporativa para até 750 dispositivos simultâneos (mín. de 4 a 6 Access Points de alta densidade); 1 (um) técnico residente durante a execução.</t>
    </r>
  </si>
  <si>
    <r>
      <rPr>
        <b/>
        <sz val="11"/>
        <color theme="1"/>
        <rFont val="Calibri"/>
      </rPr>
      <t>Serviços de arbitragem para eventos</t>
    </r>
    <r>
      <rPr>
        <sz val="11"/>
        <color theme="1"/>
        <rFont val="Calibri"/>
      </rPr>
      <t xml:space="preserve"> (árbitros federados e conforme especificações de modalidades: ARBITRAGEM FUTSAL; ARBITRAGEM BASQUETE; ARBITRAGEM VOLEIBOL; ARBITRAGEM VOLEI DE PRAIA; ARBITRAGEM HANDEBOL; ATLETISMO.</t>
    </r>
  </si>
  <si>
    <r>
      <rPr>
        <b/>
        <sz val="10"/>
        <color theme="1"/>
        <rFont val="Arial"/>
      </rPr>
      <t xml:space="preserve">Disponibilização de Serviço temporário de comunicação de dados (Internet móvel). </t>
    </r>
    <r>
      <rPr>
        <sz val="10"/>
        <color theme="1"/>
        <rFont val="Arial"/>
      </rPr>
      <t xml:space="preserve"> Fornecimento de modem/roteador Wi-Fi (em regime de comodato) com pacote de dados ativo. Conexão de dados móveis via rede celular 4G (LTE) ou superior (5G). Compatibilidade com as principais operadoras de telefonia móvel da região do evento, garantindo sinal estável. Mínimo de 100 GB de franquia de dados para o período do evento, sem redução drástica de velocidade antes do consumo total. Ponto de acesso sem fio padrão Wi-Fi 5 (802.11ac) ou superior, operando em Dual Band (2.4 GHz e 5.0 GHz simultâneos). Suporte para conexão simultânea de, no mínimo, 30 dispositivos ativos. Fonte de alimentação bivolt automática (110V/220V) e/ou bateria integrada para contingências de energia. Equipamento no modelo Plug and Play (basta ligar na tomada para que a rede Wi-Fi seja compartilhada). </t>
    </r>
    <r>
      <rPr>
        <b/>
        <sz val="10"/>
        <color theme="1"/>
        <rFont val="Arial"/>
      </rPr>
      <t>Contratação por evento.</t>
    </r>
  </si>
  <si>
    <r>
      <rPr>
        <b/>
        <sz val="10"/>
        <color theme="1"/>
        <rFont val="Arial"/>
      </rPr>
      <t>Locação de Geladeira/Refrigerador</t>
    </r>
    <r>
      <rPr>
        <sz val="10"/>
        <color theme="1"/>
        <rFont val="Arial"/>
      </rPr>
      <t xml:space="preserve">, com capacidade de 340 litros (mínima), frost free, duplex, 2 portas, compartimentointerno vidro temperado, regulagem por níveis de temperatura, prateleira removível, Voltagem 110v ou 220v,energia conforme fornecida pelo evento. </t>
    </r>
  </si>
  <si>
    <r>
      <rPr>
        <b/>
        <sz val="10"/>
        <color theme="1"/>
        <rFont val="Arial"/>
      </rPr>
      <t>Locação de ar condicionado de 20.000 btus</t>
    </r>
    <r>
      <rPr>
        <sz val="10"/>
        <color theme="1"/>
        <rFont val="Arial"/>
      </rPr>
      <t>, com selo procel de eficiência energética, devidamente instalado efuncionando. Com manutenção necessária durante o período do evento. Voltagem 110 v ou 220 V, conformeponto de energia cedido pelo evento.</t>
    </r>
  </si>
  <si>
    <r>
      <rPr>
        <b/>
        <sz val="11"/>
        <color theme="1"/>
        <rFont val="Calibri"/>
      </rPr>
      <t>Serviços de arbitragem para eventos</t>
    </r>
    <r>
      <rPr>
        <sz val="11"/>
        <color theme="1"/>
        <rFont val="Calibri"/>
      </rPr>
      <t xml:space="preserve"> (árbitros federados e conforme especificações da modalidade: ARBITRAGEM XADREZ</t>
    </r>
  </si>
  <si>
    <r>
      <rPr>
        <b/>
        <sz val="10"/>
        <color theme="1"/>
        <rFont val="Arial"/>
      </rPr>
      <t xml:space="preserve">Locação de extintores de incêndio. </t>
    </r>
    <r>
      <rPr>
        <sz val="10"/>
        <color theme="1"/>
        <rFont val="Arial"/>
      </rPr>
      <t>Tipo de extintor e quantidade compatíveis com o espaço e equipamentos instalados, atendendo às exigências do evento, bem como o manual do expositor, e em cumprimento alegislação vigente.</t>
    </r>
  </si>
  <si>
    <r>
      <rPr>
        <b/>
        <sz val="11"/>
        <color theme="1"/>
        <rFont val="Calibri"/>
      </rPr>
      <t>Serviços de arbitragem para eventos</t>
    </r>
    <r>
      <rPr>
        <sz val="11"/>
        <color theme="1"/>
        <rFont val="Calibri"/>
      </rPr>
      <t xml:space="preserve"> (árbitros federados e conforme especificações da modalidade: ARBITRAGEM TÊNIS DE MESA</t>
    </r>
  </si>
  <si>
    <r>
      <rPr>
        <b/>
        <sz val="10"/>
        <color theme="1"/>
        <rFont val="Arial"/>
      </rPr>
      <t>Locação de Púlpito</t>
    </r>
    <r>
      <rPr>
        <sz val="10"/>
        <color theme="1"/>
        <rFont val="Arial"/>
      </rPr>
      <t>: Novo, em acrílico com suporte para água e microfone, sem logotipo. O material deve ser entregue, montado e limpo no local.</t>
    </r>
  </si>
  <si>
    <t>85.1</t>
  </si>
  <si>
    <r>
      <rPr>
        <b/>
        <sz val="10"/>
        <color theme="1"/>
        <rFont val="Arial"/>
      </rPr>
      <t xml:space="preserve">Locação de Púlpito digital </t>
    </r>
    <r>
      <rPr>
        <sz val="10"/>
        <color theme="1"/>
        <rFont val="Arial"/>
      </rPr>
      <t>com estrutura em acrílico ou metal e sistema embutido para ocultar cabos. Display Frontal: Tela LED integrada de no mínimo 42" com resolução Full HD. Conectividade: Entrada HDMI acessível para notebook e suporte integrado para microfone.</t>
    </r>
  </si>
  <si>
    <r>
      <rPr>
        <b/>
        <sz val="11"/>
        <color theme="1"/>
        <rFont val="Calibri"/>
      </rPr>
      <t>Carro Executivo</t>
    </r>
    <r>
      <rPr>
        <sz val="11"/>
        <color theme="1"/>
        <rFont val="Calibri"/>
      </rPr>
      <t xml:space="preserve">: Veículo, tipo executivo, sedan, quatro portas, sem blindagem, vidro com película, pneus e equipamentos em boas condições de segurança, </t>
    </r>
    <r>
      <rPr>
        <b/>
        <sz val="11"/>
        <color theme="1"/>
        <rFont val="Calibri"/>
      </rPr>
      <t>com motorista</t>
    </r>
    <r>
      <rPr>
        <sz val="11"/>
        <color theme="1"/>
        <rFont val="Calibri"/>
      </rPr>
      <t>, combustível, ar-condicionado, direção hidráulica ,com potência mínima de 135 cv, capacidade para 5 (cinco) passageiros, com aparelho GPS. Com seguro e documentação e inspeções em dia. As diárias serão contratadas com quilometragem de 200 (duzentos) km pelo período de 12 (doze) horas.</t>
    </r>
  </si>
  <si>
    <r>
      <rPr>
        <b/>
        <sz val="10"/>
        <color theme="1"/>
        <rFont val="Arial"/>
      </rPr>
      <t>Locação de Rampas de acesso</t>
    </r>
    <r>
      <rPr>
        <sz val="10"/>
        <color theme="1"/>
        <rFont val="Arial"/>
      </rPr>
      <t xml:space="preserve"> a pessoas com necessidades especiais atendendo a especificações da legislação em vigor, revestidas com material antiderrapante.</t>
    </r>
  </si>
  <si>
    <r>
      <rPr>
        <b/>
        <sz val="11"/>
        <color theme="1"/>
        <rFont val="Calibri"/>
      </rPr>
      <t>Quilometragem Excedente (Km Adicional)</t>
    </r>
    <r>
      <rPr>
        <sz val="11"/>
        <color theme="1"/>
        <rFont val="Calibri"/>
      </rPr>
      <t>: Km adicional referente à quilometragem excedente aos 200 (duzentos) km inclusos na diária do Carro Executivo, a ser pago por quilômetro rodado além do limite contratado, apurado mediante controle de quilometragem inicial e final registrado no momento da utilização do veículo.</t>
    </r>
  </si>
  <si>
    <r>
      <rPr>
        <b/>
        <sz val="10"/>
        <color theme="1"/>
        <rFont val="Arial"/>
      </rPr>
      <t>Locação de Sofá de 2 lugares</t>
    </r>
    <r>
      <rPr>
        <sz val="10"/>
        <color theme="1"/>
        <rFont val="Arial"/>
      </rPr>
      <t xml:space="preserve"> com estrutura em madeira de reflorestamento, assento com percintas elásticas e encosto preenchido com espuma D-28 o braço preenchido com espuma D-33, com formato “quadrado”, os pés em açocromado. Revestido em couro sintético na cor preta ou branca. Medidas aproximadas: 1,40 x 0,75 x 0,85 m (L xP x A ) </t>
    </r>
  </si>
  <si>
    <t>Metro quadrado</t>
  </si>
  <si>
    <r>
      <rPr>
        <b/>
        <sz val="11"/>
        <color theme="1"/>
        <rFont val="Calibri"/>
      </rPr>
      <t>Balcão vitrine</t>
    </r>
    <r>
      <rPr>
        <sz val="11"/>
        <color theme="1"/>
        <rFont val="Calibri"/>
      </rPr>
      <t xml:space="preserve"> 1m x 0,50m, em estrutura de octanorm, com tampo e frente de vidro, fechado, com chave. </t>
    </r>
  </si>
  <si>
    <r>
      <rPr>
        <b/>
        <sz val="10"/>
        <color theme="1"/>
        <rFont val="Arial"/>
      </rPr>
      <t>Locação de Sofá de 3 lugares</t>
    </r>
    <r>
      <rPr>
        <sz val="10"/>
        <color theme="1"/>
        <rFont val="Arial"/>
      </rPr>
      <t xml:space="preserve"> com estrutura em madeira de reflorestamento, assento com percintas elásticas e encosto
preenchido com espuma D-33, o braço preenchido com espuma D-33, com formato “quadrado”, os pés em açocromado. Revestido em couro sintético na cor preta ou branca. Medidas aproximadas: 2,46 x 0,75 x 0,85 m (L xP x A )</t>
    </r>
  </si>
  <si>
    <r>
      <rPr>
        <b/>
        <sz val="11"/>
        <color theme="1"/>
        <rFont val="Calibri"/>
      </rPr>
      <t>Banqueta alta para balcão de recepção</t>
    </r>
    <r>
      <rPr>
        <sz val="11"/>
        <color theme="1"/>
        <rFont val="Calibri"/>
      </rPr>
      <t xml:space="preserve">, estrutura tubular em aço carbono. </t>
    </r>
  </si>
  <si>
    <r>
      <rPr>
        <b/>
        <sz val="10"/>
        <color theme="1"/>
        <rFont val="Arial"/>
      </rPr>
      <t>Locação montagem/desmontagem de Tablado de madeira</t>
    </r>
    <r>
      <rPr>
        <sz val="10"/>
        <color theme="1"/>
        <rFont val="Arial"/>
      </rPr>
      <t xml:space="preserve"> com forração em carpete grafite, nivelado. Com laudo de responsabilidade técnicaART/RRT entregue em até 15 dias antes do início do evento ou em prazo definido pelo evento. A montagem deverá ser feita em até três dias antes do evento.</t>
    </r>
  </si>
  <si>
    <r>
      <rPr>
        <b/>
        <sz val="10"/>
        <color theme="1"/>
        <rFont val="Arial"/>
      </rPr>
      <t>Locação montagem/desmontagem de de Tablado de madeira tipo deck</t>
    </r>
    <r>
      <rPr>
        <sz val="10"/>
        <color theme="1"/>
        <rFont val="Arial"/>
      </rPr>
      <t>, nivelado, aparelhado e envernizado em toda a extensão da tenda. Com laudo deresponsabilidade técnica ART/RRT entregue em até 15 dias antes do início do evento ou em prazo definidopelo evento. A montagem deverá ser feita em até três dias antes do evento.</t>
    </r>
  </si>
  <si>
    <r>
      <rPr>
        <b/>
        <strike/>
        <sz val="11"/>
        <color rgb="FF1C4587"/>
        <rFont val="Calibri"/>
      </rPr>
      <t>Contratação de link dedicado de internet full duplex</t>
    </r>
    <r>
      <rPr>
        <strike/>
        <sz val="11"/>
        <color rgb="FF1C4587"/>
        <rFont val="Calibri"/>
      </rPr>
      <t>, conexão simétrica, mínimo de 20MBPS, via fibra óptica(acesso interno para 50 máquinas de forma simultânea). Até 5 IP’s válidos (fixos) alta disponibilidade baixalatência, redundância de backbone IP, com garantia de 100% da banda contratada. Suporte técnico pró-ativo econstante durante o evento.</t>
    </r>
  </si>
  <si>
    <r>
      <rPr>
        <strike/>
        <sz val="11"/>
        <color rgb="FF1C4587"/>
        <rFont val="Calibri"/>
      </rPr>
      <t xml:space="preserve">Diária </t>
    </r>
    <r>
      <rPr>
        <strike/>
        <sz val="11"/>
        <color rgb="FF1C4587"/>
        <rFont val="Calibri"/>
      </rPr>
      <t>24 horas</t>
    </r>
  </si>
  <si>
    <r>
      <rPr>
        <b/>
        <sz val="10"/>
        <color theme="1"/>
        <rFont val="Arial"/>
      </rPr>
      <t>Locação montagem/desmontagem de Tenda Fechada - I (10X10 -Pé direito 2,50m)</t>
    </r>
    <r>
      <rPr>
        <sz val="10"/>
        <color theme="1"/>
        <rFont val="Arial"/>
      </rPr>
      <t>: Ser moduláveis com vãos livres e lonas impermeáveis, antichama e blackout, com estrutura em perfil de alumínio, montada. Com ou sem fechamento nas laterais.</t>
    </r>
  </si>
  <si>
    <r>
      <rPr>
        <b/>
        <sz val="10"/>
        <color theme="1"/>
        <rFont val="Arial"/>
      </rPr>
      <t xml:space="preserve">Locação montagem/desmontagem de Tenda Fechada - II (6X6 -Pé direito 2,50m): </t>
    </r>
    <r>
      <rPr>
        <sz val="10"/>
        <color theme="1"/>
        <rFont val="Arial"/>
      </rPr>
      <t>Ser moduláveis com vãos livres e lonas impermeáveis, antichama e blackout, com estrutura em perfil de alumínio, montada. Com ou sem fechamento nas laterais.</t>
    </r>
  </si>
  <si>
    <r>
      <rPr>
        <sz val="11"/>
        <color rgb="FF1C4587"/>
        <rFont val="Calibri"/>
      </rPr>
      <t xml:space="preserve">Disponibilização de Link de Internet Dedicado Temporário (Simétrico/Full Duplex), incluindo o projeto, instalação, configuração, monitoramento, suporte técnico local (on-site) e fornecimento de infraestrutura de rede lógica interna cabeada e sem fio (Wi-Fi de Alta Densidade), com obrigatoriedade de segmentação lógica e física de tráfego para criação de redes isoladas e independentes destinadas aos Participantes/Público Geral, Expositores e Produção/Trabalho, para atendimento de feiras, congressos e eventos institucionais. Para garantir a segurança da informação e a estabilidade das operações críticas dos eventos, a contratada deverá obrigatoriamente implementar em todos os perfis a divisão lógica do tráfego através de VLANs (Virtual Local Area Networks) distintas, configurando no mínimo os seguintes perfis de acesso: Rede Público/Participantes - Rede Wi-Fi aberta ou com portal de autenticação, com controle restrito de banda por usuário; Rede Expositores (Feiras) - Rede Wi-Fi/Cabeada criptografada com senha corporativa, com banda garantida para maquininhas de cartão, coletores de dados e demonstrações; Rede Produção/Trabalho - Rede oculta, restrita e com prioridade máxima de banda para transmissão ao vivo (streaming), credenciamento oficial, equipe técnica e organização.
</t>
    </r>
    <r>
      <rPr>
        <b/>
        <sz val="11"/>
        <color rgb="FF1C4587"/>
        <rFont val="Calibri"/>
      </rPr>
      <t>Item Perfil 01</t>
    </r>
    <r>
      <rPr>
        <sz val="11"/>
        <color rgb="FF1C4587"/>
        <rFont val="Calibri"/>
      </rPr>
      <t>: Infraestrutura de Rede e Internet para Eventos de Até 500 Participantes: Fornecimento de link dedicado simétrico de 300 a 400 Mbps; rota de contingência; cobertura Wi-Fi corporativa para até 750 dispositivos simultâneos (mín. de 4 a 6 Access Points de alta densidade); 1 (um) técnico residente durante a execução.</t>
    </r>
  </si>
  <si>
    <r>
      <rPr>
        <b/>
        <sz val="10"/>
        <color theme="1"/>
        <rFont val="Arial"/>
      </rPr>
      <t xml:space="preserve">Locação de Totem interativo: </t>
    </r>
    <r>
      <rPr>
        <sz val="10"/>
        <color theme="1"/>
        <rFont val="Arial"/>
      </rPr>
      <t>Totem interativo - estrutura vertical, tela 42'', identificada com a identidade visual personalizada, com tela, entrada USB.</t>
    </r>
  </si>
  <si>
    <t>128.1</t>
  </si>
  <si>
    <r>
      <rPr>
        <b/>
        <sz val="10"/>
        <color theme="1"/>
        <rFont val="Arial"/>
      </rPr>
      <t>Locação de Totem para exposição ou identificação:</t>
    </r>
    <r>
      <rPr>
        <sz val="10"/>
        <color theme="1"/>
        <rFont val="Arial"/>
      </rPr>
      <t xml:space="preserve"> Painéis para sinalização ou exposição de fotos, com estrutura metálicae pés em "T invertido". Altura de 1,70m. Largura de 0,60m. Expositor em placas acrílicas duplas etransparentes (0,60mx0,90m).</t>
    </r>
  </si>
  <si>
    <t>LOCAÇÃO MONTAGEM DESMONTAGEM</t>
  </si>
  <si>
    <r>
      <rPr>
        <b/>
        <sz val="10"/>
        <color theme="1"/>
        <rFont val="Arial"/>
      </rPr>
      <t>Locação de Tótens para recarga de celular</t>
    </r>
    <r>
      <rPr>
        <sz val="10"/>
        <color theme="1"/>
        <rFont val="Arial"/>
      </rPr>
      <t xml:space="preserve"> modelo locker contendo 7 compartimentos individuais com cadeamento porchave ou dispositivo de senha numérica. 16 cabos certificados, sendo 7 cabos para Iphone + 7 Cabos MicroUSB para Android + 2 Cabos Tipo C. Medidas: 180 cm de Altura x 42 cm de largura. Base 50cmx50cm.</t>
    </r>
  </si>
  <si>
    <r>
      <rPr>
        <sz val="11"/>
        <color rgb="FF1C4587"/>
        <rFont val="Calibri"/>
      </rPr>
      <t xml:space="preserve">Disponibilização de Link de Internet Dedicado Temporário (Simétrico/Full Duplex), incluindo o projeto, instalação, configuração, monitoramento, suporte técnico local (on-site) e fornecimento de infraestrutura de rede lógica interna cabeada e sem fio (Wi-Fi de Alta Densidade), com obrigatoriedade de segmentação lógica e física de tráfego para criação de redes isoladas e independentes destinadas aos Participantes/Público Geral, Expositores e Produção/Trabalho, para atendimento de feiras, congressos e eventos institucionais. Para garantir a segurança da informação e a estabilidade das operações críticas dos eventos, a contratada deverá obrigatoriamente implementar em todos os perfis a divisão lógica do tráfego através de VLANs (Virtual Local Area Networks) distintas, configurando no mínimo os seguintes perfis de acesso: Rede Público/Participantes - Rede Wi-Fi aberta ou com portal de autenticação, com controle restrito de banda por usuário; Rede Expositores (Feiras) - Rede Wi-Fi/Cabeada criptografada com senha corporativa, com banda garantida para maquininhas de cartão, coletores de dados e demonstrações; Rede Produção/Trabalho - Rede oculta, restrita e com prioridade máxima de banda para transmissão ao vivo (streaming), credenciamento oficial, equipe técnica e organização.
</t>
    </r>
    <r>
      <rPr>
        <b/>
        <sz val="11"/>
        <color rgb="FF1C4587"/>
        <rFont val="Calibri"/>
      </rPr>
      <t>Item Perfil 02</t>
    </r>
    <r>
      <rPr>
        <sz val="11"/>
        <color rgb="FF1C4587"/>
        <rFont val="Calibri"/>
      </rPr>
      <t>: Infraestrutura de Rede e Internet para Eventos de Até 1.000 Participantes: Fornecimento de link dedicado simétrico de 600 a 800 Mbps; redundância obrigatória de operadora/meio físico; cobertura Wi-Fi 6 corporativa para até 1.500 dispositivos simultâneos (mín. de 8 a 12 Access Points); 1 (um) engenheiro ou técnico sênior residente.</t>
    </r>
  </si>
  <si>
    <t xml:space="preserve">Metro quadrado </t>
  </si>
  <si>
    <r>
      <rPr>
        <b/>
        <sz val="10"/>
        <color theme="1"/>
        <rFont val="Arial"/>
      </rPr>
      <t>Locação de Cadeiras plásticas, destinadas à acomodação de público em eventos.</t>
    </r>
    <r>
      <rPr>
        <sz val="10"/>
        <color theme="1"/>
        <rFont val="Arial"/>
      </rPr>
      <t xml:space="preserve"> Cadeiras monobloco, empilháveis, na cor branca e em polipropileno de alta resistência. 
Qualidade e Segurança: Capacidade mínima de 120 kg e certificação obrigatória do INMETRO (normas ABNT). Estado de Conservação: Itens limpos, higienizados e sem defeitos (rebarbas, trincas, manchas ou desgaste acentuado), com substituição imediata das unidades danificadas.
Logística: Responsabilidade total da contratada pelo transporte (frete de ida e volta), carga e descarga no local.</t>
    </r>
  </si>
  <si>
    <r>
      <rPr>
        <sz val="11"/>
        <color rgb="FF1C4587"/>
        <rFont val="Calibri"/>
      </rPr>
      <t xml:space="preserve">Disponibilização de Link de Internet Dedicado Temporário (Simétrico/Full Duplex), incluindo o projeto, instalação, configuração, monitoramento, suporte técnico local (on-site) e fornecimento de infraestrutura de rede lógica interna cabeada e sem fio (Wi-Fi de Alta Densidade), com obrigatoriedade de segmentação lógica e física de tráfego para criação de redes isoladas e independentes destinadas aos Participantes/Público Geral, Expositores e Produção/Trabalho, para atendimento de feiras, congressos e eventos institucionais. Para garantir a segurança da informação e a estabilidade das operações críticas dos eventos, a contratada deverá obrigatoriamente implementar em todos os perfis a divisão lógica do tráfego através de VLANs (Virtual Local Area Networks) distintas, configurando no mínimo os seguintes perfis de acesso: Rede Público/Participantes - Rede Wi-Fi aberta ou com portal de autenticação, com controle restrito de banda por usuário; Rede Expositores (Feiras) - Rede Wi-Fi/Cabeada criptografada com senha corporativa, com banda garantida para maquininhas de cartão, coletores de dados e demonstrações; Rede Produção/Trabalho - Rede oculta, restrita e com prioridade máxima de banda para transmissão ao vivo (streaming), credenciamento oficial, equipe técnica e organização.
</t>
    </r>
    <r>
      <rPr>
        <b/>
        <sz val="11"/>
        <color rgb="FF1C4587"/>
        <rFont val="Calibri"/>
      </rPr>
      <t>Item Perfil  03</t>
    </r>
    <r>
      <rPr>
        <sz val="11"/>
        <color rgb="FF1C4587"/>
        <rFont val="Calibri"/>
      </rPr>
      <t>: Infraestrutura de Rede e Internet para Eventos de Até 2.000 Participantes: Fornecimento de link dedicado simétrico de 1.2 Gbps a 1.5 Gbps; redundância física e lógica com failover automático; cobertura Wi-Fi 6 corporativa para até 3.000 dispositivos simultâneos (mín. de 15 a 22 Access Points); equipe de 2 (dois) técnicos de redes residentes.</t>
    </r>
  </si>
  <si>
    <r>
      <rPr>
        <b/>
        <sz val="10"/>
        <color theme="1"/>
        <rFont val="Arial"/>
      </rPr>
      <t>Locação montagem/desmontagem de Estande básico:</t>
    </r>
    <r>
      <rPr>
        <sz val="10"/>
        <color theme="1"/>
        <rFont val="Arial"/>
      </rPr>
      <t xml:space="preserve"> Sistema modular em Painel de TS dupla face 2,20m a 2,50m de altura, carpete de 04mmfixado no piso com fita dupla face, divisórias em material tipo octanorm, laminados TS na cor branca,iluminação tipo spot, tomadas de 03 (três) pinos, arandela a cada 03m, testeira 50x01 em policarbonato, comidentificação, nome do expositor em caixa alta; as características como largura, profundidade, altura, testeiras,podem variar de acordo com o evento e com a preferência dos organizadores. Ele pode ser construído emdiferentes formatos com portas de TS e alumínio. Pode-se solicitar formatos diferenciados utilizando travessascurvas e retas. Pode conter salas, depósito, copa, vitrines, bancadas, balcões etc. Com teto pergolado, feito com um trançado de travessas de alumínio com fechamento também em TS.</t>
    </r>
  </si>
  <si>
    <t>Lote</t>
  </si>
  <si>
    <r>
      <rPr>
        <b/>
        <sz val="11"/>
        <color rgb="FF980000"/>
        <rFont val="Calibri"/>
      </rPr>
      <t xml:space="preserve">Contratação de serviço temporário de comunicação de dados (Internet móvel). </t>
    </r>
    <r>
      <rPr>
        <sz val="11"/>
        <color rgb="FF980000"/>
        <rFont val="Calibri"/>
      </rPr>
      <t xml:space="preserve"> Fornecimento de modem/roteador Wi-Fi (em regime de comodato) com pacote de dados ativo. Conexão de dados móveis via rede celular 4G (LTE) ou superior (5G). Compatibilidade com as principais operadoras de telefonia móvel da região do evento, garantindo sinal estável. Mínimo de 100 GB de franquia de dados para o período do evento, sem redução drástica de velocidade antes do consumo total. Ponto de acesso sem fio padrão Wi-Fi 5 (802.11ac) ou superior, operando em Dual Band (2.4 GHz e 5.0 GHz simultâneos). Suporte para conexão simultânea de, no mínimo, 30 dispositivos ativos. Fonte de alimentação bivolt automática (110V/220V) e/ou bateria integrada para contingências de energia. Equipamento no modelo Plug and Play (basta ligar na tomada para que a rede Wi-Fi seja compartilhada). </t>
    </r>
    <r>
      <rPr>
        <b/>
        <sz val="11"/>
        <color rgb="FF980000"/>
        <rFont val="Calibri"/>
      </rPr>
      <t>Contratação por evento.</t>
    </r>
  </si>
  <si>
    <r>
      <rPr>
        <b/>
        <sz val="10"/>
        <color theme="1"/>
        <rFont val="Arial"/>
      </rPr>
      <t>Locação de Estrutura e montagem de palco</t>
    </r>
    <r>
      <rPr>
        <sz val="10"/>
        <color theme="1"/>
        <rFont val="Arial"/>
      </rPr>
      <t xml:space="preserve"> de madeira revestido em forração em toda extensão do piso e das laterais (medidas estimadas de 6m largura x 3m profundidade x 0,40 altura), com escada de acesso. A montagem deverá ser feita no dia anterior ou em prazo definido pelo evento. Com laudo de responsabilidade técnica ART/RRT entregue em até 15 dias antes do início do evento.</t>
    </r>
  </si>
  <si>
    <r>
      <rPr>
        <b/>
        <sz val="11"/>
        <color theme="1"/>
        <rFont val="Calibri"/>
      </rPr>
      <t>Geladeira/Refrigerador</t>
    </r>
    <r>
      <rPr>
        <sz val="11"/>
        <color theme="1"/>
        <rFont val="Calibri"/>
      </rPr>
      <t xml:space="preserve">, com capacidade de 340 litros (mínima), frost free, duplex, 2 portas, compartimentointerno vidro temperado, regulagem por níveis de temperatura, prateleira removível, Voltagem 110v ou 220v,energia conforme fornecida pelo evento. </t>
    </r>
  </si>
  <si>
    <r>
      <rPr>
        <b/>
        <sz val="10"/>
        <color theme="1"/>
        <rFont val="Arial"/>
      </rPr>
      <t>Locação de Computador Tipo Notebook</t>
    </r>
    <r>
      <rPr>
        <sz val="10"/>
        <color theme="1"/>
        <rFont val="Arial"/>
      </rPr>
      <t>: Especificações mínimas: - Processador com oito núcleos e frequência de no mínimo 3 GHz; - Memória cache mínima de 4MB; - Memória RAM  mínima de 8 GB; - HD de no mínimo 256 GB SSD;- placa de vídeo de no mínimo 1gb de memória e 128 bits; - Interface de som estéreo de 24 bits, com conectores - line-in, mic-in   line-out; Rede 100/1000 Mbps; - 4 conexões USB 2.0; - 1 conexão USB 3.0; - Wireless; - Unidade leitora e gravadora de CD e DVD;  - Teclado padrão ABNT 2; - Monitor mínimo de  4”;
- Mouse óptico;
- Sistema operacional Microsoft Windows 8.1
- Professional, com Service Pack mais recente instalado;
- Pacote Microsoft Office 2021 Professional com
- Service Pack mais recente instalado;
- Antivírus Symantec, Kaspersky ou McAfee ou de - qualidade e desempenho equivalente ou superior;
- Adobe Reader na versão mais atualizada.
- Adobe Flash Player na versão mais atualizada.
- PDF Creator mais atualizado.
Será necessário acompanhar cada notebook 01 kit de segurança com trava anti- furto.
Todas as licenças e manuais deverão estar presente durante todo o período do evento para conferência. Sob demanda, poderão ser instalados, ainda, Skype, NetMeeting, Microsoft Teams entre outros, com desejável configuração para videoconferências de multiponto em IP, Google Drive, Windows Media Player com pacote de codecs que permitam o
máximo de compatibilidade com os diferentes codecs que possam surgir durante o evento, Microsoft ActiveSync e Palm</t>
    </r>
  </si>
  <si>
    <t>Unidade/Diária</t>
  </si>
  <si>
    <r>
      <rPr>
        <b/>
        <sz val="10"/>
        <color theme="1"/>
        <rFont val="Arial"/>
      </rPr>
      <t>Criação de conteúdos audiovisuais:</t>
    </r>
    <r>
      <rPr>
        <sz val="10"/>
        <color theme="1"/>
        <rFont val="Arial"/>
      </rPr>
      <t xml:space="preserve"> Criação de conteúdos audiovisuais (vídeos ou clipes), de até 10 minutos,  para serem apresentados em eventos ou postados em redes sociais. O briefing de cada projeto será apresentado pelo IFRS. O serviço pode abranger roteiro, filmagem, gravação de áudio, decupagem, animação 2D, lettering, montagem, efeitos visuais, tratamento de cor, legendas, inserção de janela de Libras, uso de trilhas sonoras isentas de direitos autorais e desenho de som. O escopo inclui possíveis gravações e captações de imagens externas em cidades diferentes (raio de até 800km), uso de equipamentos e softwares próprios de edição e ajustes/alterações inclusas no custo final. Entrega do material em resolução 4k.</t>
    </r>
  </si>
  <si>
    <t>Por projeto</t>
  </si>
  <si>
    <r>
      <rPr>
        <b/>
        <sz val="10"/>
        <color theme="1"/>
        <rFont val="Arial"/>
      </rPr>
      <t>Locação de Impressora Térmica</t>
    </r>
    <r>
      <rPr>
        <sz val="10"/>
        <color theme="1"/>
        <rFont val="Arial"/>
      </rPr>
      <t>: Com rolo de 1.000 etiquetas, devidamente instalada e testada. Necessário fornecimento de sistema para emissão das etiquetas, bem como suporte técnico presencial ou remoto.</t>
    </r>
  </si>
  <si>
    <r>
      <rPr>
        <b/>
        <sz val="11"/>
        <color theme="1"/>
        <rFont val="Calibri"/>
      </rPr>
      <t>Locação de ar condicionado de 20.000 btus</t>
    </r>
    <r>
      <rPr>
        <sz val="11"/>
        <color theme="1"/>
        <rFont val="Calibri"/>
      </rPr>
      <t>, com selo procel de eficiência energética, devidamente instalado efuncionando. Com manutenção necessária durante o período do evento. Voltagem 110 v ou 220 V, conformeponto de energia cedido pelo evento.</t>
    </r>
  </si>
  <si>
    <r>
      <rPr>
        <b/>
        <sz val="10"/>
        <color theme="1"/>
        <rFont val="Arial"/>
      </rPr>
      <t>Disponibilização de Kit Live - Transmissão Virtual</t>
    </r>
    <r>
      <rPr>
        <sz val="10"/>
        <color theme="1"/>
        <rFont val="Arial"/>
      </rPr>
      <t>, contendo: Mesa de Corte, Computador Desktop ou Notebook, Monitor de Mesa, Monitor Audio de Retorno, Distribuidores e Seletores Hdmi, Cabeamento para Câmeras e Monitores, CamerasFull Hd Com Cinegrafistas e Tripé, Refletores Coby Led em Tripés, Monitor de Retorno Live e Técnicos para operacionalização.</t>
    </r>
  </si>
  <si>
    <r>
      <rPr>
        <b/>
        <sz val="11"/>
        <color theme="1"/>
        <rFont val="Calibri"/>
      </rPr>
      <t xml:space="preserve">Locação de extintores de incêndio. </t>
    </r>
    <r>
      <rPr>
        <sz val="11"/>
        <color theme="1"/>
        <rFont val="Calibri"/>
      </rPr>
      <t>Tipo de extintor e quantidade compatíveis com o espaço e equipamentos instalados, atendendo às exigências do evento, bem como o manual do expositor, e em cumprimento alegislação vigente.</t>
    </r>
  </si>
  <si>
    <r>
      <rPr>
        <b/>
        <sz val="10"/>
        <color theme="1"/>
        <rFont val="Arial"/>
      </rPr>
      <t>Locação de Painel de LED</t>
    </r>
    <r>
      <rPr>
        <sz val="10"/>
        <color theme="1"/>
        <rFont val="Arial"/>
      </rPr>
      <t xml:space="preserve"> - tamanho (m2) de acordo com a demanda do evento e espaço - com acabamento para interligar placas, computador modo operacional para transmissão simultânea, cabeamento, incluso serviços de montagem, instalação, operação dos painéis durante o evento, e desmontagem. Incluso ainda o serviço de captação, edição e retransmissão para os painéis. Gabinetes 50x100 e gabinetes 50x50 que se acoplam formando assim telas com medidas alternativas. Possibilidade de montagem em medidas fracionais acada 50 centímetros, tanto na largura quanto na altura. </t>
    </r>
    <r>
      <rPr>
        <b/>
        <sz val="10"/>
        <color theme="1"/>
        <rFont val="Arial"/>
      </rPr>
      <t>Modelo P6 indoor</t>
    </r>
    <r>
      <rPr>
        <sz val="10"/>
        <color theme="1"/>
        <rFont val="Arial"/>
      </rPr>
      <t>, de alta resolução e alta definição. Disponibilizar passador de slides remoto com ponteira a laser. Valor por evento (1 a 3 dias), incluindo os custos necessários para montagem de desmontagem.</t>
    </r>
  </si>
  <si>
    <t>Metro quadrado/diária</t>
  </si>
  <si>
    <r>
      <rPr>
        <b/>
        <sz val="11"/>
        <color theme="1"/>
        <rFont val="Calibri"/>
      </rPr>
      <t>Púlpito</t>
    </r>
    <r>
      <rPr>
        <sz val="11"/>
        <color theme="1"/>
        <rFont val="Calibri"/>
      </rPr>
      <t>: Novo, em acrílico com suporte para água e microfone, sem logotipo. O material deve ser entregue, montado e limpo no local.</t>
    </r>
  </si>
  <si>
    <r>
      <rPr>
        <b/>
        <sz val="10"/>
        <color theme="1"/>
        <rFont val="Arial"/>
      </rPr>
      <t>Locação de Painel backdrop</t>
    </r>
    <r>
      <rPr>
        <sz val="10"/>
        <color theme="1"/>
        <rFont val="Arial"/>
      </rPr>
      <t>. 4mx2,3m em estrutura de alumínio e com case para transporte</t>
    </r>
  </si>
  <si>
    <t>AUDIO VÍDEO</t>
  </si>
  <si>
    <r>
      <rPr>
        <b/>
        <sz val="11"/>
        <color theme="1"/>
        <rFont val="Calibri"/>
      </rPr>
      <t xml:space="preserve">Púlpito digital </t>
    </r>
    <r>
      <rPr>
        <sz val="11"/>
        <color theme="1"/>
        <rFont val="Calibri"/>
      </rPr>
      <t>com estrutura em acrílico ou metal e sistema embutido para ocultar cabos. Display Frontal: Tela LED integrada de no mínimo 42" com resolução Full HD. Conectividade: Entrada HDMI acessível para notebook e suporte integrado para microfone.</t>
    </r>
  </si>
  <si>
    <r>
      <rPr>
        <b/>
        <sz val="10"/>
        <color theme="1"/>
        <rFont val="Arial"/>
      </rPr>
      <t>Locação de Microfone Bastão Sem fio</t>
    </r>
    <r>
      <rPr>
        <sz val="10"/>
        <color theme="1"/>
        <rFont val="Arial"/>
      </rPr>
      <t>: Microfone sem fio UHF profissional de alta qualidade, com fornecimento contínuo de bateria e com pedestal de mesa ou de chão quando necessário. Devidamente instalado e testado.</t>
    </r>
  </si>
  <si>
    <r>
      <rPr>
        <b/>
        <sz val="11"/>
        <color theme="1"/>
        <rFont val="Calibri"/>
      </rPr>
      <t>Rampas de acesso</t>
    </r>
    <r>
      <rPr>
        <sz val="11"/>
        <color theme="1"/>
        <rFont val="Calibri"/>
      </rPr>
      <t xml:space="preserve"> a pessoas com necessidades especiais atendendo a especificações da legislação em vigor, revestidas com material antiderrapante.</t>
    </r>
  </si>
  <si>
    <r>
      <rPr>
        <b/>
        <sz val="10"/>
        <color theme="1"/>
        <rFont val="Arial"/>
      </rPr>
      <t>Locação de Microfone Lapela ou Headset</t>
    </r>
    <r>
      <rPr>
        <sz val="10"/>
        <color theme="1"/>
        <rFont val="Arial"/>
      </rPr>
      <t>: Lapela ou headset (com receptor e bateria sobressalente) devidamente instalado e testado.</t>
    </r>
  </si>
  <si>
    <t>por projeto</t>
  </si>
  <si>
    <r>
      <rPr>
        <b/>
        <sz val="10"/>
        <color theme="1"/>
        <rFont val="Arial"/>
      </rPr>
      <t>Locação de Projetor de Multimídia - 5.000 Ansi Lúmens</t>
    </r>
    <r>
      <rPr>
        <sz val="10"/>
        <color theme="1"/>
        <rFont val="Arial"/>
      </rPr>
      <t>: Sistema de projeção LCD resolução Nativa WXGA (1024 x 1728), resolução suportada XGA (1600 x 1200) - 5.000 Ansi Lúmens, com suporte, todos os cabos necessários e apresentador multimídia (incluso passador de slides), devidamente instalado e testado.</t>
    </r>
  </si>
  <si>
    <r>
      <rPr>
        <b/>
        <sz val="11"/>
        <color theme="1"/>
        <rFont val="Calibri"/>
      </rPr>
      <t>Sofá de 2 lugares</t>
    </r>
    <r>
      <rPr>
        <sz val="11"/>
        <color theme="1"/>
        <rFont val="Calibri"/>
      </rPr>
      <t xml:space="preserve"> com estrutura em madeira de reflorestamento, assento com percintas elásticas e encosto preenchido com espuma D-28 o braço preenchido com espuma D-33, com formato “quadrado”, os pés em açocromado. Revestido em couro sintético na cor preta ou branca. Medidas aproximadas: 1,40 x 0,75 x 0,85 m (L xP x A ) </t>
    </r>
  </si>
  <si>
    <r>
      <rPr>
        <b/>
        <sz val="10"/>
        <color theme="1"/>
        <rFont val="Arial"/>
      </rPr>
      <t>Locação montagem/desmontagem de Iluminação</t>
    </r>
    <r>
      <rPr>
        <sz val="10"/>
        <color theme="1"/>
        <rFont val="Arial"/>
      </rPr>
      <t>: Para palco e apresentações, contendo:
a) 8 lâmpadas de LED COB;
b) 4 moving heads - rotação bi-direcional, dois discos de gobos e sistema ótico de alta precisão;
c) 4 Refletores/Iluminador Fresnel;
d) Mesa de Iluminação profissional;
e) 1 Operador de iluminação.
f) Suporte para iluminação aéreo, pirulito, treliças ou conforme a necessidade do CONTRATANTE.</t>
    </r>
  </si>
  <si>
    <r>
      <rPr>
        <b/>
        <sz val="11"/>
        <color theme="1"/>
        <rFont val="Calibri"/>
      </rPr>
      <t>Sofá de 3 lugares</t>
    </r>
    <r>
      <rPr>
        <sz val="11"/>
        <color theme="1"/>
        <rFont val="Calibri"/>
      </rPr>
      <t xml:space="preserve"> com estrutura em madeira de reflorestamento, assento com percintas elásticas e encosto
preenchido com espuma D-33, o braço preenchido com espuma D-33, com formato “quadrado”, os pés em açocromado. Revestido em couro sintético na cor preta ou branca. Medidas aproximadas: 2,46 x 0,75 x 0,85 m (L xP x A )</t>
    </r>
  </si>
  <si>
    <r>
      <rPr>
        <b/>
        <sz val="10"/>
        <color theme="1"/>
        <rFont val="Arial"/>
      </rPr>
      <t xml:space="preserve">Locação montagem/desmontagem de Sonorização Completa - (P) (até 200 pessoas): </t>
    </r>
    <r>
      <rPr>
        <sz val="10"/>
        <color theme="1"/>
        <rFont val="Arial"/>
      </rPr>
      <t>Serviço de sonorização para atender até 200 pessoas, com equipamentos em quantidade e especificação suficiente para a projeção de som no ambiente físico de forma cristalina, ininterrupta e sem microfonia e com potência/volume adequados às necessidades do evento, seja ele aberto ou fechado.
Contendo, no mínimo:
01 mesa de som de 12 canais;
04 caixas acústicas amplificadas full range do tipo torre ou line array;
02 caixas acústicas de retorno de palco;
01 notebook com entradas USB, cabeamento e acessórios necessários ao pleno funcionamento;
01 operador;
02 microfones sem fio com bateria sobressalente;
Dispobilizar cabeamento e/ou microfonação para conectar ao sistema de som até 2 instrumentos musicais simultaneamente.
O prazo de entrega do material gravado, será de 2 dias a contar da realização do evento.
Os equipamentos deverão estar devidamente instalados e testados, com substituição de equipamentos que eventualmente apresentem problemas.</t>
    </r>
  </si>
  <si>
    <r>
      <rPr>
        <b/>
        <sz val="11"/>
        <color theme="1"/>
        <rFont val="Calibri"/>
      </rPr>
      <t>Tablado de madeira</t>
    </r>
    <r>
      <rPr>
        <sz val="11"/>
        <color theme="1"/>
        <rFont val="Calibri"/>
      </rPr>
      <t xml:space="preserve"> com forração em carpete grafite, nivelado. Com laudo de responsabilidade técnicaART/RRT entregue em até 15 dias antes do início do evento ou em prazo definido pelo evento. A montagemdeverá ser feita em até três dias antes do evento.</t>
    </r>
  </si>
  <si>
    <r>
      <rPr>
        <b/>
        <sz val="10"/>
        <color theme="1"/>
        <rFont val="Arial"/>
      </rPr>
      <t>Locação montagem/desmontagem de sonorização completa - (M) (até 500 pessoas ):</t>
    </r>
    <r>
      <rPr>
        <sz val="10"/>
        <color theme="1"/>
        <rFont val="Arial"/>
      </rPr>
      <t xml:space="preserve"> Serviço de sonorização para atender até 500 pessoas, com equipamentos em quantidade e especificação suficiente para a projeção de som no ambiente físico de forma cristalina, ininterrupta e sem microfonia e com potência/volume adequados às necessidades do evento, seja ele aberto ou fechado.
Contendo, no mínimo:
01 mesa de som de 16 canais;
04 caixas acústicas amplificadas do tipo torre ou line array para frequências médias/agudas;
02 caixas acústicas amplificadas para frequências graves/sub graves;
03 caixas acústicas amplificadas para retorno de palco;
01 notebook com entrada USB, cabeamento e acessórios necessários ao pleno funcionamento;
01 operador;
04 microfones sem fio com bateria sobressalente;
02 microfones sem fio do tipo lapela;
04 pedestais de microfone;
Kit básico de iluminação de palco, contendo moving heads, PAR LED e COB;
Dispobilizar cabeamento e/ou microfonação para conectar ao sistema de som até 4 instrumentos musicais simultaneamente.
O prazo de entrega do material gravado, será de 2 dias a contar da realização do evento.
Os equipamentos deverão estar devidamente instalados e testados, com substituição de equipamentos que eventualmente apresentem problemas.</t>
    </r>
  </si>
  <si>
    <r>
      <rPr>
        <b/>
        <sz val="11"/>
        <color theme="1"/>
        <rFont val="Calibri"/>
      </rPr>
      <t>Tablado de madeira tipo deck</t>
    </r>
    <r>
      <rPr>
        <sz val="11"/>
        <color theme="1"/>
        <rFont val="Calibri"/>
      </rPr>
      <t>, nivelado, aparelhado e envernizado em toda a extensão da tenda. Com laudo deresponsabilidade técnica ART/RRT entregue em até 15 dias antes do início do evento ou em prazo definidopelo evento. A montagem deverá ser feita em até três dias antes do evento.</t>
    </r>
  </si>
  <si>
    <r>
      <rPr>
        <b/>
        <sz val="10"/>
        <color theme="1"/>
        <rFont val="Arial"/>
      </rPr>
      <t>Locação montagem/desmontagem de sonorização completa - (G) (até 1.500 pessoas):</t>
    </r>
    <r>
      <rPr>
        <sz val="10"/>
        <color theme="1"/>
        <rFont val="Arial"/>
      </rPr>
      <t xml:space="preserve"> Serviço de sonorização para atender 1.000 pessoas, com equipamentos em quantidade e especificação suficiente para a projeção de som no ambiente físico de forma cristalina, ininterrupta e sem microfonia e com potência/volume adequados às necessidades do evento, seja ele aberto ou fechado.
Contendo, no mínimo:
01 mesa de som digital de 32 canais;
08 caixas acústicas amplificadas do tipo line array para frequências médias/agudas;
04 caixas acústicas amplificadas para frequências graves/sub graves;
02 caixas acústicas amplificadas full range para as laterais do público;
06 caixas acústicas amplificadas para retorno de palco;
01 notebook com entrada USB, cabeamento e acessórios necessários ao pleno funcionamento;
01 operador;
04 microfones sem fio com bateria sobressalente;
04 microfones cabeados para voz do tipo Shure SM58;
03 microfones sem fio do tipo lapela;
08 pedestais de microfone;
Kit básico de iluminação de palco, contendo moving heads, PAR LED e COB;
Dispobilizar cabeamento e/ou microfonação para conectar ao sistema de som até 8 instrumentos musicais simultaneamente.
O prazo de entrega do material gravado, será de 2 dias a contar da realização do evento.
Os equipamentos deverão estar devidamente instalados e testados, com substituição de equipamentos que eventualmente apresentem problemas.</t>
    </r>
  </si>
  <si>
    <r>
      <rPr>
        <b/>
        <sz val="10"/>
        <color theme="1"/>
        <rFont val="Arial"/>
      </rPr>
      <t>Locação montagem/desmontagem de Tela para Projeção - II (150 polegadas)</t>
    </r>
    <r>
      <rPr>
        <sz val="10"/>
        <color theme="1"/>
        <rFont val="Arial"/>
      </rPr>
      <t>: 3,00x2,50, retrátil, altura variável, fundo com napa preta e superfície de projeção BRANCA, e fornecida com tripé em aço, devidamente instalada.</t>
    </r>
  </si>
  <si>
    <r>
      <rPr>
        <b/>
        <sz val="11"/>
        <color theme="1"/>
        <rFont val="Calibri"/>
      </rPr>
      <t>Tenda Fechada - I (10X10 -Pé direito 2,50m)</t>
    </r>
    <r>
      <rPr>
        <sz val="11"/>
        <color theme="1"/>
        <rFont val="Calibri"/>
      </rPr>
      <t>: Ser moduláveis com vãos livres e lonas impermeáveis, antichama e blackout, com estrutura em perfil de alumínio, montada. Com ou sem fechamento nas laterais.</t>
    </r>
  </si>
  <si>
    <r>
      <rPr>
        <b/>
        <sz val="10"/>
        <color theme="1"/>
        <rFont val="Arial"/>
      </rPr>
      <t>Locação de TV de 55”</t>
    </r>
    <r>
      <rPr>
        <sz val="10"/>
        <color theme="1"/>
        <rFont val="Arial"/>
      </rPr>
      <t>: TV LED SMART de 55 polegadas com com suporte de retorno ou pedestal, tecnologia FULL HD; devidamente instalada e testada. Conexões de entrada HDMI, USB, PC e AV e de saída de áudio analógica RCA ou P2, sistema em cores NTSC, PAL-N, PAL-M e DTV, resolução mínima de 1920 x 1080 pixels, contraste dinâmico de 50.000:1 ou equivalente, som estéreo, bivolt (110 e 220V), cabo para conexão de saída de áudio RCA ou P2, conforme as especificações do televisor. Com suporte, cabeamentos e acessórios necessários ao pleno funcionamento.</t>
    </r>
  </si>
  <si>
    <r>
      <rPr>
        <b/>
        <sz val="11"/>
        <color theme="1"/>
        <rFont val="Calibri"/>
      </rPr>
      <t xml:space="preserve">Tenda Fechada - II (6X6 -Pé direito 2,50m): </t>
    </r>
    <r>
      <rPr>
        <sz val="11"/>
        <color theme="1"/>
        <rFont val="Calibri"/>
      </rPr>
      <t>Ser moduláveis com vãos livres e lonas impermeáveis, antichama e blackout, com estrutura em perfil de alumínio, montada. Com ou sem fechamento nas laterais.</t>
    </r>
  </si>
  <si>
    <r>
      <rPr>
        <b/>
        <sz val="10"/>
        <color theme="1"/>
        <rFont val="Arial"/>
      </rPr>
      <t>Aquisição de Bandeira de mesa</t>
    </r>
    <r>
      <rPr>
        <sz val="10"/>
        <color theme="1"/>
        <rFont val="Arial"/>
      </rPr>
      <t>: personalizada com bandeira do IFRS, na medida 14×20 cm, em cetim, com impressão em uma face e em policromia no tecido; com haste e pedestal plástico na cor branca em Polipropileno, com 33cm de altura.</t>
    </r>
  </si>
  <si>
    <r>
      <rPr>
        <b/>
        <sz val="10"/>
        <color theme="1"/>
        <rFont val="Arial"/>
      </rPr>
      <t>Aquisição de Bandeiras</t>
    </r>
    <r>
      <rPr>
        <sz val="10"/>
        <color theme="1"/>
        <rFont val="Arial"/>
      </rPr>
      <t xml:space="preserve">. Bandeiras oficiais do Brasil, do estado do Rio Grande do Sul, do município de realização do evento e do IFRS., Tamanho de 2,5 panos, com rosetas e laços nas respectivas cores predominantes, para uso interno. Tecido de cetim de 1ª linha, em dupla face, com ilhoses para fixação em panóplia interna. </t>
    </r>
  </si>
  <si>
    <r>
      <rPr>
        <b/>
        <sz val="11"/>
        <color theme="1"/>
        <rFont val="Calibri"/>
      </rPr>
      <t xml:space="preserve">Totem interativo: </t>
    </r>
    <r>
      <rPr>
        <sz val="11"/>
        <color theme="1"/>
        <rFont val="Calibri"/>
      </rPr>
      <t>Totem interativo - estrutura vertical, tela 42'', identificada com a identidade visual personalizada, com tela, entrada USB.</t>
    </r>
  </si>
  <si>
    <r>
      <rPr>
        <b/>
        <sz val="10"/>
        <color theme="1"/>
        <rFont val="Arial"/>
      </rPr>
      <t>Aquisição de Wind banner</t>
    </r>
    <r>
      <rPr>
        <sz val="10"/>
        <color theme="1"/>
        <rFont val="Arial"/>
      </rPr>
      <t>, modelo faca tecido 100% poliester, sublimado. 75cm de largura x 205cm de altura. haste de suporte com 300cm de altura. base em plástico resistente com abertura para areia com 37cm de diâmetro</t>
    </r>
  </si>
  <si>
    <r>
      <rPr>
        <b/>
        <sz val="11"/>
        <color theme="1"/>
        <rFont val="Calibri"/>
      </rPr>
      <t>Totem para exposição ou identificação:</t>
    </r>
    <r>
      <rPr>
        <sz val="11"/>
        <color theme="1"/>
        <rFont val="Calibri"/>
      </rPr>
      <t xml:space="preserve"> Painéis para sinalização ou exposição de fotos, com estrutura metálicae pés em "T invertido". Altura de 1,70m. Largura de 0,60m. Expositor em placas acrílicas duplas etransparentes (0,60mx0,90m).</t>
    </r>
  </si>
  <si>
    <r>
      <rPr>
        <b/>
        <sz val="10"/>
        <color theme="1"/>
        <rFont val="Arial"/>
      </rPr>
      <t>Aquisição de Bloco de anotações</t>
    </r>
    <r>
      <rPr>
        <sz val="10"/>
        <color theme="1"/>
        <rFont val="Arial"/>
      </rPr>
      <t>: Bloco de papel reciclato. Capa e contracapa em papel reciclato  180g, 4x0  MIolo com 50x1 folhas de papel reciclato 75g/m² (impressão 1x0 cor), Formato: A5 Acabamento: Wireo na parte superior. Arte única a ser fornecida pelo setor de Comunicação do IFRS.</t>
    </r>
  </si>
  <si>
    <r>
      <rPr>
        <b/>
        <sz val="11"/>
        <color theme="1"/>
        <rFont val="Calibri"/>
      </rPr>
      <t>Tótens para recarga de celular</t>
    </r>
    <r>
      <rPr>
        <sz val="11"/>
        <color theme="1"/>
        <rFont val="Calibri"/>
      </rPr>
      <t xml:space="preserve"> modelo locker contendo 7 compartimentos individuais com cadeamento porchave ou dispositivo de senha numérica. 16 cabos certificados, sendo 7 cabos para Iphone + 7 Cabos MicroUSB para Android + 2 Cabos Tipo C. Medidas: 180 cm de Altura x 42 cm de largura. Base 50cmx50cm.</t>
    </r>
  </si>
  <si>
    <r>
      <rPr>
        <b/>
        <sz val="10"/>
        <color theme="1"/>
        <rFont val="Arial"/>
      </rPr>
      <t>Aquisição de Camiseta gola polo</t>
    </r>
    <r>
      <rPr>
        <sz val="10"/>
        <color theme="1"/>
        <rFont val="Arial"/>
      </rPr>
      <t>, TAMANHOS P, M, G e GG, malha fria ant pilling, cores azul, vermelha, preta, verde ou branca, com um bolso no lado esquerdo do peito bordado com a logomarca (branca ou colorida) do IFRS e deverá ter a medida aprox. de 14cmX12cm (logo centralizada e proporcional ao tamanho do bolso)</t>
    </r>
  </si>
  <si>
    <r>
      <rPr>
        <b/>
        <sz val="10"/>
        <color theme="1"/>
        <rFont val="Arial"/>
      </rPr>
      <t>Aquisição de CAMISETA, TIPO: UNISSEX</t>
    </r>
    <r>
      <rPr>
        <sz val="10"/>
        <color theme="1"/>
        <rFont val="Arial"/>
      </rPr>
      <t xml:space="preserve">, TIPO MANGA: CURTA, TIPO GOLA: CARECA, COR: A DEFINIR, TAMANHOS P, M, G, GG e XG CARACTERÍSTICAS ADICIONAIS: CONFORME MODELO DO ÓRGÃO, MATERIAL: ALGODÂO - CORES SUGERIDAS: ranca, preta, amarela, azul, lilás, laranja, roxa, bege,verde ou vermelha) TAMANHO: P, M, G, GG e XG - Impressão: silkada em até 8 cores ou transfer, dependendo da necessidade, com aplicação em ambas as mangas com tamanho mínimo de: 5 x 3 cm , na frente com tamanho mínimo de: 22 x 30 cm , atrás com tamanho mínimo de 22 x 30 cm. </t>
    </r>
  </si>
  <si>
    <r>
      <rPr>
        <b/>
        <sz val="11"/>
        <color theme="1"/>
        <rFont val="Calibri"/>
      </rPr>
      <t>Cadeiras plásticas, destinadas à acomodação de público em eventos.</t>
    </r>
    <r>
      <rPr>
        <sz val="11"/>
        <color theme="1"/>
        <rFont val="Calibri"/>
      </rPr>
      <t xml:space="preserve"> Cadeiras monobloco, empilháveis, na cor branca e em polipropileno de alta resistência. 
Qualidade e Segurança: Capacidade mínima de 120 kg e certificação obrigatória do INMETRO (normas ABNT). Estado de Conservação: Itens limpos, higienizados e sem defeitos (rebarbas, trincas, manchas ou desgaste acentuado), com substituição imediata das unidades danificadas.
Logística: Responsabilidade total da contratada pelo transporte (frete de ida e volta), carga e descarga no local.</t>
    </r>
  </si>
  <si>
    <r>
      <rPr>
        <b/>
        <sz val="10"/>
        <color theme="1"/>
        <rFont val="Arial"/>
      </rPr>
      <t>Aquisição de CANECA</t>
    </r>
    <r>
      <rPr>
        <sz val="10"/>
        <color theme="1"/>
        <rFont val="Arial"/>
      </rPr>
      <t>: CANECA, MATERIAL: FIBRA DE COCO, CAPACIDADE 400ML, USO: COPA E COZINHA, CARACTERISTICAS ADICIONAIS: COM ALÇA, IMPRESSAO PERSONALIZADA As dimensões aproximadas do produto: Altura: 11,7 cm, Boca: 7,5 cm, Base: 6,9 cm, Peso: 57g Artes fornecidas pelo setor de comunicação Lotes com 100 unidades CORDÃO: Cordão em poliester (várias cores) para caneca acrílica Largura: 1,5 cm comprimento: 140 cm (aberto) Acabamentos: C/ ARGOLA 22 mm Impressão em até 4 cores em (Silk Screen, laser ou Sublimação).</t>
    </r>
  </si>
  <si>
    <r>
      <rPr>
        <b/>
        <sz val="10"/>
        <color theme="1"/>
        <rFont val="Arial"/>
      </rPr>
      <t>Aquisição de CANECAS de porcelana</t>
    </r>
    <r>
      <rPr>
        <sz val="10"/>
        <color theme="1"/>
        <rFont val="Arial"/>
      </rPr>
      <t xml:space="preserve"> - cor branca Personalização em Sublimação (cromia de cores) Tamanho mínimo da caneca: - Altura: 9,5cm - Diâmetro: 8cm - Capacidade: 325ml Área de aplicação mínima da caneca: 21x9,5 cm Embaladas individualmente, em caixas na cor branca. Arte enviada pelo setor de comunicação da Reitoria</t>
    </r>
  </si>
  <si>
    <r>
      <rPr>
        <b/>
        <sz val="10"/>
        <color theme="1"/>
        <rFont val="Arial"/>
      </rPr>
      <t>Aquisição de Copo em fibra de arroz biodegradável</t>
    </r>
    <r>
      <rPr>
        <sz val="10"/>
        <color theme="1"/>
        <rFont val="Arial"/>
      </rPr>
      <t xml:space="preserve"> com capacidade para até 350ml e tampa plástica rosqueável. Gravação em UV colorido. Medidas: 11x9cm. Arte fornecida pelo IFRS</t>
    </r>
  </si>
  <si>
    <r>
      <rPr>
        <b/>
        <sz val="11"/>
        <color theme="1"/>
        <rFont val="Calibri"/>
      </rPr>
      <t>Estande básico:</t>
    </r>
    <r>
      <rPr>
        <sz val="11"/>
        <color theme="1"/>
        <rFont val="Calibri"/>
      </rPr>
      <t xml:space="preserve"> Sistema modular em Painel de TS dupla face 2,20m a 2,50m de altura, carpete de 04mmfixado no piso com fita dupla face, divisórias em material tipo octanorm, laminados TS na cor branca,iluminação tipo spot, tomadas de 03 (três) pinos, arandela a cada 03m, testeira 50x01 em policarbonato, comidentificação, nome do expositor em caixa alta; as características como largura, profundidade, altura, testeiras,podem variar de acordo com o evento e com a preferência dos organizadores. Ele pode ser construído emdiferentes formatos com portas de TS e alumínio. Pode-se solicitar formatos diferenciados utilizando travessascurvas e retas. Pode conter salas, depósito, copa, vitrines, bancadas, balcões etc. Com teto pergolado, feitocom um trançado de travessas de alumínio com fechamento também em TS.</t>
    </r>
  </si>
  <si>
    <t>undade/diária</t>
  </si>
  <si>
    <r>
      <rPr>
        <b/>
        <sz val="10"/>
        <color theme="1"/>
        <rFont val="Arial"/>
      </rPr>
      <t>Aquisição de CANETA ESFEROGRÁFICA</t>
    </r>
    <r>
      <rPr>
        <sz val="10"/>
        <color theme="1"/>
        <rFont val="Arial"/>
      </rPr>
      <t>: Confecção de caneta esferográfica, corpo plástico, ponta de aço inoxidável com esfera de tungstênio de 1mm, fechamento giratório, escrita com duração entre 2.000m e 3.000m, na cor  azul, marca texto em cores diversas (rosa, amarela, verde, laranja e azul) na extremidade oposta, clip para fixação no bolso. Impressão: serigrafia (se): corpo até 4 cores  Artes para os modelos fornecida pelo Setor de Comunicação.</t>
    </r>
  </si>
  <si>
    <t>MATERIAL GRÁFICO</t>
  </si>
  <si>
    <r>
      <rPr>
        <b/>
        <sz val="10"/>
        <color theme="1"/>
        <rFont val="Arial"/>
      </rPr>
      <t>Aquisição de Caneta retrátil personalizada</t>
    </r>
    <r>
      <rPr>
        <sz val="10"/>
        <color theme="1"/>
        <rFont val="Arial"/>
      </rPr>
      <t>, 135 x 14 mm, cores diversas. Caneta esferográfica, tamanho 35 x 14 mm, acionamento de pressão no pulsador, corpo plástico em cores diversas, clipe plástico, impressão/gravação do logotipo do órgão ou do evento e acondicionada em saco  plástico individual. As quantidades de cada cor serão definidas no envio da autorização de fornecimento.</t>
    </r>
  </si>
  <si>
    <r>
      <rPr>
        <b/>
        <sz val="11"/>
        <color theme="1"/>
        <rFont val="Calibri"/>
      </rPr>
      <t>Estrutura e montagem de palco</t>
    </r>
    <r>
      <rPr>
        <sz val="11"/>
        <color theme="1"/>
        <rFont val="Calibri"/>
      </rPr>
      <t xml:space="preserve"> de madeira revestido em forração em toda extensão do piso e das laterais (medidas estimadas de 6m largura x 3m profundidade x 0,40 altura), com escada de acesso. A montagem deverá ser feita no dia anterior ou em prazo definido pelo evento. Com laudo de responsabilidade técnica ART/RRT entregue em até 15 dias antes do início do evento.</t>
    </r>
  </si>
  <si>
    <r>
      <rPr>
        <b/>
        <sz val="10"/>
        <color theme="1"/>
        <rFont val="Arial"/>
      </rPr>
      <t>Aquisição de Caneta metálica</t>
    </r>
    <r>
      <rPr>
        <sz val="10"/>
        <color theme="1"/>
        <rFont val="Arial"/>
      </rPr>
      <t xml:space="preserve"> com carga esferográfica azul 1.0mm e acionamento por clique. Gravação a laser. Medidas: 13,7x1,2cm. Arte fornecida pelo IFRS.</t>
    </r>
  </si>
  <si>
    <r>
      <rPr>
        <b/>
        <sz val="10"/>
        <color theme="1"/>
        <rFont val="Arial"/>
      </rPr>
      <t xml:space="preserve">Aquisição de CARTAZ: </t>
    </r>
    <r>
      <rPr>
        <sz val="10"/>
        <color theme="1"/>
        <rFont val="Arial"/>
      </rPr>
      <t>Cartaz em papel couchê brilho/fosco 120g, 4x0 cores, tamanho A1. Artes fornecida pelo Setor de Comunicação.</t>
    </r>
  </si>
  <si>
    <r>
      <rPr>
        <b/>
        <sz val="11"/>
        <color theme="1"/>
        <rFont val="Calibri"/>
      </rPr>
      <t>Estrutura modular para posteres.</t>
    </r>
    <r>
      <rPr>
        <sz val="11"/>
        <color theme="1"/>
        <rFont val="Calibri"/>
      </rPr>
      <t xml:space="preserve"> Locação de estrutura modular em alumínio anodizado tipo Octanorm ou similar, com painéis de fechamento brancos foscos de 1,00m x 2,20m e área útil para pôsteres de 0,90m x 1,20m. Inclui fornecimento e instalação de placas/etiquetas para identificação numérica de cada módulo. Inclusos serviços de transporte, montagem, nivelamento, manutenção e desmontagem. Para 30 posteres, montagem em dupla face. Lote com 30 posteres.</t>
    </r>
  </si>
  <si>
    <r>
      <rPr>
        <b/>
        <sz val="10"/>
        <color theme="1"/>
        <rFont val="Arial"/>
      </rPr>
      <t>Aquisição de Boné</t>
    </r>
    <r>
      <rPr>
        <sz val="10"/>
        <color theme="1"/>
        <rFont val="Arial"/>
      </rPr>
      <t xml:space="preserve"> confeccionado em tecido (brim ou tactel), modelo tradicional/aba curva, com regulador traseiro tipo snapback ou fivela metálica, tamanho único (ajustável). Aba com 6 gomos, cores a definir pelo IFRS conforme identidade visual do evento/campus.</t>
    </r>
  </si>
  <si>
    <r>
      <rPr>
        <b/>
        <sz val="11"/>
        <color theme="1"/>
        <rFont val="Calibri"/>
      </rPr>
      <t>Montagem de salas e depósito em painéis TS</t>
    </r>
    <r>
      <rPr>
        <sz val="11"/>
        <color theme="1"/>
        <rFont val="Calibri"/>
      </rPr>
      <t xml:space="preserve"> estruturados em perfis de alumínio, montantes octogonais etravessas em sistema modular padronizado tipo "octanorm" ou similar, com porta com chave, iluminação,climatização e instalação elétrica.</t>
    </r>
  </si>
  <si>
    <r>
      <rPr>
        <b/>
        <sz val="10"/>
        <color theme="1"/>
        <rFont val="Arial"/>
      </rPr>
      <t>Aquisição de Chapéu de Juta com banda</t>
    </r>
    <r>
      <rPr>
        <sz val="10"/>
        <color theme="1"/>
        <rFont val="Arial"/>
      </rPr>
      <t>: Chapéus de Juta com banda (tira) em brim - Cor da tira: A definir - Aba: com forração - Personalização: 01 Bordado frontal</t>
    </r>
  </si>
  <si>
    <r>
      <rPr>
        <b/>
        <sz val="10"/>
        <color theme="1"/>
        <rFont val="Arial"/>
      </rPr>
      <t>Confecção de placas</t>
    </r>
    <r>
      <rPr>
        <sz val="10"/>
        <color theme="1"/>
        <rFont val="Arial"/>
      </rPr>
      <t xml:space="preserve"> 20 x 15 cm em aço escovado com estojo em veludo. Cor: Prateada. Com Gravação (texto a ser definido).</t>
    </r>
  </si>
  <si>
    <r>
      <rPr>
        <b/>
        <sz val="11"/>
        <color theme="1"/>
        <rFont val="Calibri"/>
      </rPr>
      <t>Serviço de carregadores para montagem e desmontagem de eventos</t>
    </r>
    <r>
      <rPr>
        <sz val="11"/>
        <color theme="1"/>
        <rFont val="Calibri"/>
      </rPr>
      <t xml:space="preserve"> – </t>
    </r>
    <r>
      <rPr>
        <sz val="11"/>
        <color rgb="FF0000FF"/>
        <rFont val="Calibri"/>
      </rPr>
      <t>Profissional</t>
    </r>
    <r>
      <rPr>
        <sz val="11"/>
        <color theme="1"/>
        <rFont val="Calibri"/>
      </rPr>
      <t xml:space="preserve"> uniformizado e treinado - diárias de 8</t>
    </r>
    <r>
      <rPr>
        <sz val="11"/>
        <color rgb="FF0000FF"/>
        <rFont val="Calibri"/>
      </rPr>
      <t xml:space="preserve"> horas</t>
    </r>
    <r>
      <rPr>
        <sz val="11"/>
        <color theme="1"/>
        <rFont val="Calibri"/>
      </rPr>
      <t>. Inclui 1 carrinho para transporte (zorra).</t>
    </r>
  </si>
  <si>
    <r>
      <rPr>
        <b/>
        <sz val="10"/>
        <color theme="1"/>
        <rFont val="Arial"/>
      </rPr>
      <t>Confecção de placas em PVC</t>
    </r>
    <r>
      <rPr>
        <sz val="10"/>
        <color theme="1"/>
        <rFont val="Arial"/>
      </rPr>
      <t xml:space="preserve"> opaco branco adesivadas com vinil de recorte, incluindo material (PVC),espessura 4mm e aplicação dos adesivos nas placas (incluindo mão de obra).</t>
    </r>
  </si>
  <si>
    <r>
      <rPr>
        <b/>
        <sz val="10"/>
        <color theme="1"/>
        <rFont val="Arial"/>
      </rPr>
      <t>Confecção de Placa em acrílico</t>
    </r>
    <r>
      <rPr>
        <sz val="10"/>
        <color theme="1"/>
        <rFont val="Arial"/>
      </rPr>
      <t>:Placa em acrílico cortada e gravada com alta qualidade.
a) espessura: entre 10mm a 30mm.
b) a aplicação pode ser em serigrafia, plotter recorte e digital, cores, frente e verso, ou frente;
c) medidas de 15x10 cm; 21x15cm; 30x21cm (vertical ou horizontal); 20x20cm (Redondo).
d) poderá ser solicita variados formatos: displays, troféus, placa, placa de homenagem.</t>
    </r>
  </si>
  <si>
    <r>
      <rPr>
        <b/>
        <sz val="11"/>
        <color theme="1"/>
        <rFont val="Calibri"/>
      </rPr>
      <t>Serviço de LOCAÇÃO, MONTAGEM E DESMONTAGEM</t>
    </r>
    <r>
      <rPr>
        <sz val="11"/>
        <color theme="1"/>
        <rFont val="Calibri"/>
      </rPr>
      <t xml:space="preserve"> de tenda piramidal, medindo no mínimo 08 X 08 metros e no máximo 10 X 10 metros. (A tenda deverá ser fornecida pela empresa e deverá ser confeccionada em material impermeável, que atenda às exigências do Corpo de Bombeiros e demais normas de segurança)</t>
    </r>
  </si>
  <si>
    <r>
      <rPr>
        <b/>
        <sz val="10"/>
        <color theme="1"/>
        <rFont val="Arial"/>
      </rPr>
      <t>Confecção de Placa em inox</t>
    </r>
    <r>
      <rPr>
        <sz val="10"/>
        <color theme="1"/>
        <rFont val="Arial"/>
      </rPr>
      <t>: Placa para premiação ou homenagem - Placa de aço inox. a) medida 15x10 cm; b) deve conter gravação em baixo relevo, pintura em até 04 cores, fixada em estojo de veludo com berço projetável.</t>
    </r>
  </si>
  <si>
    <r>
      <rPr>
        <b/>
        <sz val="10"/>
        <color theme="1"/>
        <rFont val="Arial"/>
      </rPr>
      <t xml:space="preserve">Confecção de Placa de Inauguração de Obras: </t>
    </r>
    <r>
      <rPr>
        <sz val="10"/>
        <color theme="1"/>
        <rFont val="Arial"/>
      </rPr>
      <t>Especificações Técnicas: As placas deverão atender, no mínimo, às seguintes características: Material Aço inox escovado (acabamento padrão MEC); Alta durabilidade e resistência a intempéries; Dimensões aproximadas: 70 cm x 50 cm (conforme diretriz do MEC), podendo ser adotado formato 40 cm x 60 cm, conforme necessidade institucional. Espessura mínima de 2 mm. Processo de Gravação Sistema de fotocorrosão ou tecnologia equivalente. Impressão colorida para brasão e logomarcas. Texto com alta definição e durabilidade. Tipografia: Fonte padrão: Arial, Cor predominante: preta. A placa deverá conter, obrigatoriamente: Cabeçalho Brasão da República Federativa do Brasil centralizado Identificação da obra Nome da instituição (sem sigla) Nome do campus (se aplicável) Nome da obra Ficha técnica Nome completo das autoridades Cargo e instituição (sem siglas) Ordem de precedência conforme normas de cerimonial público Rodapé Logomarcas institucionais conforme manual de identidade visual do Governo Federal. Padrão Visual e Normativo: A confecção deverá seguir rigorosamente o Manual de padrão de placas do Ministério da Educação (edição vigente) Normas de cerimonial público e Manual de identidade visual do Governo Federal</t>
    </r>
  </si>
  <si>
    <r>
      <rPr>
        <b/>
        <sz val="11"/>
        <color theme="1"/>
        <rFont val="Calibri"/>
      </rPr>
      <t xml:space="preserve">Serviço de MONTAGEM E DESMONTAGEM </t>
    </r>
    <r>
      <rPr>
        <sz val="11"/>
        <color theme="1"/>
        <rFont val="Calibri"/>
      </rPr>
      <t xml:space="preserve">de tenda piramidal, em estrutura metálica e cobertura plástica, </t>
    </r>
    <r>
      <rPr>
        <sz val="11"/>
        <color rgb="FFFF0000"/>
        <rFont val="Calibri"/>
      </rPr>
      <t>medindo 12 X 12 metros</t>
    </r>
    <r>
      <rPr>
        <sz val="11"/>
        <color theme="1"/>
        <rFont val="Calibri"/>
      </rPr>
      <t xml:space="preserve">. </t>
    </r>
    <r>
      <rPr>
        <sz val="11"/>
        <color rgb="FFFF0000"/>
        <rFont val="Calibri"/>
      </rPr>
      <t>(A tenda será fornecida pelo IFRS)</t>
    </r>
    <r>
      <rPr>
        <sz val="11"/>
        <color theme="1"/>
        <rFont val="Calibri"/>
      </rPr>
      <t>.</t>
    </r>
  </si>
  <si>
    <r>
      <rPr>
        <b/>
        <sz val="10"/>
        <color theme="1"/>
        <rFont val="Arial"/>
      </rPr>
      <t>Aquisição de CRACHÁS</t>
    </r>
    <r>
      <rPr>
        <sz val="10"/>
        <color theme="1"/>
        <rFont val="Arial"/>
      </rPr>
      <t xml:space="preserve">: Crachá para evento.  Impresso colorido (4x0) em papel branco  230g, tamanho 10,5 x 15cm. Perfurado e com cordão de algodão (mínimo de 80 cm). </t>
    </r>
  </si>
  <si>
    <t>187.1</t>
  </si>
  <si>
    <r>
      <rPr>
        <b/>
        <sz val="11"/>
        <color theme="1"/>
        <rFont val="Calibri"/>
      </rPr>
      <t>Computador Tipo Notebook</t>
    </r>
    <r>
      <rPr>
        <sz val="11"/>
        <color theme="1"/>
        <rFont val="Calibri"/>
      </rPr>
      <t>: Especificações mínimas: - Processador com oito núcleos e frequência de no mínimo 3 GHz; - Memória cache mínima de 4MB; - Memória RAM  mínima de 8 GB; - HD de no mínimo 256 GB SSD;- placa de vídeo de no mínimo 1gb de memória e 128 bits; - Interface de som estéreo de 24 bits, com conectores - line-in, mic-in   line-out; Rede 100/1000 Mbps; - 4 conexões USB 2.0; - 1 conexão USB 3.0; - Wireless; - Unidade leitora e gravadora de CD e DVD;  - Teclado padrão ABNT 2; - Monitor mínimo de  4”;
- Mouse óptico;
- Sistema operacional Microsoft Windows 8.1
- Professional, com Service Pack mais recente instalado;
- Pacote Microsoft Office 2021 Professional com
- Service Pack mais recente instalado;
- Antivírus Symantec, Kaspersky ou McAfee ou de - qualidade e desempenho equivalente ou superior;
- Adobe Reader na versão mais atualizada.
- Adobe Flash Player na versão mais atualizada.
- PDF Creator mais atualizado.
Será necessário acompanhar cada notebook 01 kit de segurança com trava anti- furto.
Todas as licenças e manuais deverão estar presente durante todo o período do evento para conferência. Sob demanda, poderão ser instalados, ainda, Skype, NetMeeting, Microsoft Teams entre outros, com desejável configuração para videoconferências de multiponto em IP, Google Drive, Windows Media Player com pacote de codecs que permitam o
máximo de compatibilidade com os diferentes codecs que possam surgir durante o evento, Microsoft ActiveSync e Palm</t>
    </r>
  </si>
  <si>
    <r>
      <rPr>
        <b/>
        <sz val="10"/>
        <color theme="1"/>
        <rFont val="Arial"/>
      </rPr>
      <t>Aquisição de CRACHÁ PARA SERVIDORES</t>
    </r>
    <r>
      <rPr>
        <sz val="10"/>
        <color theme="1"/>
        <rFont val="Arial"/>
      </rPr>
      <t xml:space="preserve"> do IFRS com cordão: Crachá: Tamanho padrão cartão de crédito (85x54mm), em PVC Premium (0,76mm de espessura) com cantos arredondados e furo ovoide. Impressão colorida frente (foto, nome e cargo) e verso (dados, QR Code/ponto e instruções). Cordão: Poliéster acetinado com 20mm de largura e trava de segurança anti-sufocamento na nuca. Impressão personalizada via sublimação com o logotipo da empresa e acabamento em terminal jacaré/mosquetão metálico.Dados para Produção: Arquivos da arte em vetor, banco de fotos em alta resolução e planilha com os dados dos servidores.</t>
    </r>
  </si>
  <si>
    <t>Criação de conteúdos audiovisuais: Criação de conteúdos audiovisuais (vídeos ou clipes), de até 10 minutos,  para serem apresentados em eventos ou postados em redes sociais. O briefing de cada projeto será apresentado pelo IFRS. O serviço pode abranger roteiro, filmagem, gravação de áudio, decupagem, animação 2D, lettering, montagem, efeitos visuais, tratamento de cor, legendas, inserção de janela de Libras, uso de trilhas sonoras isentas de direitos autorais e desenho de som. O escopo inclui possíveis gravações e captações de imagens externas em cidades diferentes (raio de até 800km), uso de equipamentos e softwares próprios de edição e ajustes/alterações inclusas no custo final. Entrega do material em resolução 4k.</t>
  </si>
  <si>
    <r>
      <rPr>
        <b/>
        <sz val="10"/>
        <color theme="1"/>
        <rFont val="Arial"/>
      </rPr>
      <t>Aquisição de ECOBAG</t>
    </r>
    <r>
      <rPr>
        <sz val="10"/>
        <color theme="1"/>
        <rFont val="Arial"/>
      </rPr>
      <t>: Sacolas Ecológicas (Ecobag) confeccionadas em tecido ecológico 100% algodão, cor bege, no tamanho de 40 cm de comprimento, 30 cm de altura e 10 cm de fundo. Alças confeccionadas no mesmo tecido da sacola. Impressão frontal (30 X 40 cm) utilizando a técnica de serigrafia (silkscreen) em até 8 cores.</t>
    </r>
  </si>
  <si>
    <r>
      <rPr>
        <b/>
        <sz val="10"/>
        <color theme="1"/>
        <rFont val="Arial"/>
      </rPr>
      <t xml:space="preserve">Confecção de FAIXA - </t>
    </r>
    <r>
      <rPr>
        <sz val="10"/>
        <color theme="1"/>
        <rFont val="Arial"/>
      </rPr>
      <t>Faixa em lona 440g: Impressão digital 4  x 0 cores, Resolução mínima de impressão: 1.440 dpi, Garantia mínima de 1,5 ano (uso externo) Tamanho 2,05 x 0,90 m, Laterais com ilhóses, no mínimo 24 unidades. Artes para os modelos fornecida pelo Setor de Comunicação da Reitoria e dos Campi.</t>
    </r>
  </si>
  <si>
    <r>
      <rPr>
        <b/>
        <sz val="11"/>
        <color theme="1"/>
        <rFont val="Calibri"/>
      </rPr>
      <t>Locação de Impressora Térmica</t>
    </r>
    <r>
      <rPr>
        <sz val="11"/>
        <color theme="1"/>
        <rFont val="Calibri"/>
      </rPr>
      <t>: Com rolo de 1.000 etiquetas, devidamente instalada e testada. Necessário fornecimento de sistema para emissão das etiquetas, bem como suporte técnico presencial ou remoto.</t>
    </r>
  </si>
  <si>
    <t>189.1</t>
  </si>
  <si>
    <r>
      <rPr>
        <b/>
        <sz val="10"/>
        <color theme="1"/>
        <rFont val="Arial"/>
      </rPr>
      <t>Aquisição de Cordão personalizado para crachás ou credenciais</t>
    </r>
    <r>
      <rPr>
        <sz val="10"/>
        <color theme="1"/>
        <rFont val="Arial"/>
      </rPr>
      <t>, com 85cm de comprimento (aberto) e 2cm de altura. Fita 100% em poliester, acabamento com argola e clips jacaré, com chapinha de metal. Arte fornecida pelo IFRS.</t>
    </r>
  </si>
  <si>
    <r>
      <rPr>
        <b/>
        <sz val="11"/>
        <color theme="1"/>
        <rFont val="Calibri"/>
      </rPr>
      <t>Kit Live - Transmissão Virtual</t>
    </r>
    <r>
      <rPr>
        <sz val="11"/>
        <color theme="1"/>
        <rFont val="Calibri"/>
      </rPr>
      <t>, contendo: Mesa de Corte, Computador Desktop ou Notebook, Monitor de Mesa, Monitor Audio de Retorno, Distribuidores e Seletores Hdmi, Cabeamento para Câmeras e Monitores, CamerasFull Hd Com Cinegrafistas e Tripé, Refletores Coby Led em Tripés, Monitor de Retorno Live e Técnicos para operacionalização.</t>
    </r>
  </si>
  <si>
    <r>
      <rPr>
        <b/>
        <sz val="10"/>
        <color theme="1"/>
        <rFont val="Arial"/>
      </rPr>
      <t>Aquisição de Caderneta emborrachada</t>
    </r>
    <r>
      <rPr>
        <sz val="10"/>
        <color theme="1"/>
        <rFont val="Arial"/>
      </rPr>
      <t xml:space="preserve"> com porta-caneta em nylon, elástico de fechamento, marcador em cetim e cerca de 80 folhas pautadas. Impressão em UV colorido. Medidas: 21,2x14cm. Arte fornecida pelo IFRS.</t>
    </r>
  </si>
  <si>
    <r>
      <rPr>
        <b/>
        <sz val="10"/>
        <color theme="1"/>
        <rFont val="Arial"/>
      </rPr>
      <t>Aquisição de Fita de inauguração</t>
    </r>
    <r>
      <rPr>
        <sz val="10"/>
        <color theme="1"/>
        <rFont val="Arial"/>
      </rPr>
      <t>: Fita de inauguração, em gorgurão, com opção de laço, nas cores escolhidas pela contratante.</t>
    </r>
  </si>
  <si>
    <r>
      <rPr>
        <b/>
        <sz val="11"/>
        <color theme="1"/>
        <rFont val="Calibri"/>
      </rPr>
      <t>Locação de Painel de LED</t>
    </r>
    <r>
      <rPr>
        <sz val="11"/>
        <color theme="1"/>
        <rFont val="Calibri"/>
      </rPr>
      <t xml:space="preserve"> - tamanho (m2) de acordo com a demanda do evento e espaço - com acabamento para interligar placas, computador modo operacional para transmissão simultânea, cabeamento, incluso serviços de montagem, instalação, operação dos painéis durante o evento, e desmontagem. Incluso ainda o serviço de captação, edição e retransmissão para os painéis. Gabinetes 50x100 e gabinetes 50x50 que se acoplam formando assim telas com medidas alternativas. Possibilidade de montagem em medidas fracionais acada 50 centímetros, tanto na largura quanto na altura. </t>
    </r>
    <r>
      <rPr>
        <b/>
        <sz val="11"/>
        <color theme="1"/>
        <rFont val="Calibri"/>
      </rPr>
      <t>Modelo P6 indoor</t>
    </r>
    <r>
      <rPr>
        <sz val="11"/>
        <color theme="1"/>
        <rFont val="Calibri"/>
      </rPr>
      <t>, de alta resolução e alta definição. Disponibilizar passador de slides remoto com ponteira a laser.</t>
    </r>
    <r>
      <rPr>
        <sz val="11"/>
        <color rgb="FF0000FF"/>
        <rFont val="Calibri"/>
      </rPr>
      <t xml:space="preserve"> Valor por evento (1 a 3 dias), incluindo os custos necessários para montagem de desmontagem.</t>
    </r>
  </si>
  <si>
    <t>Metro linear</t>
  </si>
  <si>
    <r>
      <rPr>
        <b/>
        <sz val="10"/>
        <color theme="1"/>
        <rFont val="Arial"/>
      </rPr>
      <t xml:space="preserve">Aquisição de Flyer A5 </t>
    </r>
    <r>
      <rPr>
        <sz val="10"/>
        <color theme="1"/>
        <rFont val="Arial"/>
      </rPr>
      <t>(14,8X21cm), impressão em policromia frente e verso, em papel couchê de no mínimo 90g/m2, com brilho, 4X4 cores, sem dobras (pedido de 100 unidades).</t>
    </r>
  </si>
  <si>
    <t>Centena</t>
  </si>
  <si>
    <r>
      <rPr>
        <b/>
        <sz val="11"/>
        <color theme="1"/>
        <rFont val="Calibri"/>
      </rPr>
      <t>Microfone Bastão Sem fio</t>
    </r>
    <r>
      <rPr>
        <sz val="11"/>
        <color theme="1"/>
        <rFont val="Calibri"/>
      </rPr>
      <t>: Microfone sem fio UHF profissional de alta qualidade, com fornecimento contínuo de bateria e com pedestal de mesa ou de chão quando necessário. Devidamente instalado e testado.</t>
    </r>
  </si>
  <si>
    <r>
      <rPr>
        <b/>
        <sz val="10"/>
        <color theme="1"/>
        <rFont val="Arial"/>
      </rPr>
      <t xml:space="preserve">Aquisição de Flyer A6 </t>
    </r>
    <r>
      <rPr>
        <sz val="10"/>
        <color theme="1"/>
        <rFont val="Arial"/>
      </rPr>
      <t>(10,5x14,8cm), impressão em policromia frente e verso, em papel couchê de no mínimo 90g/m2, com brilho, 4X4 cores, sem dobras (pedido de 100 unidades).</t>
    </r>
  </si>
  <si>
    <r>
      <rPr>
        <b/>
        <sz val="10"/>
        <color theme="1"/>
        <rFont val="Arial"/>
      </rPr>
      <t>Aquisição de FLYER</t>
    </r>
    <r>
      <rPr>
        <sz val="10"/>
        <color theme="1"/>
        <rFont val="Arial"/>
      </rPr>
      <t>: Flyer em papel couchê brilho/fosco, 120g, tamanho 21 x 11 cm, 4x4 cores. Artes fornecida pelo Setor de Comunicação da Reitoria e campi.</t>
    </r>
  </si>
  <si>
    <r>
      <rPr>
        <b/>
        <sz val="11"/>
        <color theme="1"/>
        <rFont val="Calibri"/>
      </rPr>
      <t>Microfone Lapela ou Headset</t>
    </r>
    <r>
      <rPr>
        <sz val="11"/>
        <color theme="1"/>
        <rFont val="Calibri"/>
      </rPr>
      <t>: Lapela ou headset (com receptor e bateria sobressalente) devidamente instalado e testado.</t>
    </r>
  </si>
  <si>
    <r>
      <rPr>
        <b/>
        <sz val="10"/>
        <color theme="1"/>
        <rFont val="Arial"/>
      </rPr>
      <t>Aquisição de Folder</t>
    </r>
    <r>
      <rPr>
        <sz val="10"/>
        <color theme="1"/>
        <rFont val="Arial"/>
      </rPr>
      <t xml:space="preserve"> - impressão em policromia frente e verso, em papel couchê de no mínimo 90g/m2, com brilho, formato A4 (21 x 29,7cm), 4X4 cores, com duas dobras (pedido de 1000 unidades).</t>
    </r>
  </si>
  <si>
    <t>Milheiro</t>
  </si>
  <si>
    <t>196.1</t>
  </si>
  <si>
    <r>
      <rPr>
        <b/>
        <sz val="11"/>
        <color theme="1"/>
        <rFont val="Calibri"/>
      </rPr>
      <t>Projetor de Multimídia - 5.000 Ansi Lúmens</t>
    </r>
    <r>
      <rPr>
        <sz val="11"/>
        <color theme="1"/>
        <rFont val="Calibri"/>
      </rPr>
      <t>: Sistema de projeção LCD resolução Nativa WXGA (1024 x 1728), resolução suportada XGA (1600 x 1200) - 5.000 Ansi Lúmens, com suporte, todos os cabos necessários e apresentador multimídia (incluso passador de slides), devidamente instalado e testado.</t>
    </r>
  </si>
  <si>
    <r>
      <rPr>
        <b/>
        <sz val="10"/>
        <color theme="1"/>
        <rFont val="Arial"/>
      </rPr>
      <t xml:space="preserve">Aquisição de Folder </t>
    </r>
    <r>
      <rPr>
        <sz val="10"/>
        <color theme="1"/>
        <rFont val="Arial"/>
      </rPr>
      <t>- impressãoem policromiafrente e verso, em papel couchê de no mínimo 90g/m2, com brilho, formato A4 (21 x 29,7cm), 4X4 cores, com duas dobras (pedido de 100 unidades).</t>
    </r>
  </si>
  <si>
    <r>
      <rPr>
        <b/>
        <sz val="10"/>
        <color theme="1"/>
        <rFont val="Arial"/>
      </rPr>
      <t>Aquisição de FOLDER 1:</t>
    </r>
    <r>
      <rPr>
        <sz val="10"/>
        <color theme="1"/>
        <rFont val="Arial"/>
      </rPr>
      <t xml:space="preserve"> Dimensões: 46cm (largura) x 21cm (altura). Papel couchê brilho/fosco 120gr, 4 x 4 cores. 3 Dobras – Duas dobras laterais (abas externas com 11,5cm) voltadas para o centro e uma dobra no centro fechando o folder. Artes fornecida pelo Setor de Comunicação da Reitoria e campi </t>
    </r>
  </si>
  <si>
    <r>
      <rPr>
        <b/>
        <sz val="11"/>
        <color theme="1"/>
        <rFont val="Calibri"/>
      </rPr>
      <t>Serviço de Iluminação</t>
    </r>
    <r>
      <rPr>
        <sz val="11"/>
        <color theme="1"/>
        <rFont val="Calibri"/>
      </rPr>
      <t>: Para palco e apresentações, contendo:
a) 8 lâmpadas de LED COB;
b) 4 moving heads - rotação bi-direcional, dois discos de gobos e sistema ótico de alta precisão;
c) 4 Refletores/Iluminador Fresnel;
d) Mesa de Iluminação profissional;
e) 1 Operador de iluminação.
f) Suporte para iluminação aéreo, pirulito, treliças ou conforme a necessidade do CONTRATANTE.</t>
    </r>
  </si>
  <si>
    <r>
      <rPr>
        <b/>
        <sz val="10"/>
        <color theme="1"/>
        <rFont val="Arial"/>
      </rPr>
      <t>Aquisição de FOLDER 2</t>
    </r>
    <r>
      <rPr>
        <sz val="10"/>
        <color theme="1"/>
        <rFont val="Arial"/>
      </rPr>
      <t>: Dimensões: 42cm (largura) x 31cm (altura). Papel couchê brilho/fosco 180g, 4x4 cores. 2 dobras. Acabamento: plastificação fosca frente e verso. Artes fornecida pelo Setor de Comunicação da Reitoria e campi</t>
    </r>
  </si>
  <si>
    <t>198.2</t>
  </si>
  <si>
    <r>
      <rPr>
        <b/>
        <sz val="11"/>
        <color theme="1"/>
        <rFont val="Calibri"/>
      </rPr>
      <t xml:space="preserve">Serviço de Sonorização Completa - (P) (até 200 pessoas): </t>
    </r>
    <r>
      <rPr>
        <sz val="11"/>
        <color theme="1"/>
        <rFont val="Calibri"/>
      </rPr>
      <t>Serviço de sonorização para atender até 200 pessoas, com equipamentos em quantidade e especificação suficiente para a projeção de som no ambiente físico de forma cristalina, ininterrupta e sem microfonia e com potência/volume adequados às necessidades do evento, seja ele aberto ou fechado.
Contendo, no mínimo:
01 mesa de som de 12 canais;
04 caixas acústicas amplificadas full range do tipo torre ou line array;
02 caixas acústicas de retorno de palco;
01 notebook com entradas USB, cabeamento e acessórios necessários ao pleno funcionamento;
01 operador;
02 microfones sem fio com bateria sobressalente;
Dispobilizar cabeamento e/ou microfonação para conectar ao sistema de som até 2 instrumentos musicais simultaneamente.
O prazo de entrega do material gravado, será de 2 dias a contar da realização do evento.
Os equipamentos deverão estar devidamente instalados e testados, com substituição de equipamentos que eventualmente apresentem problemas.</t>
    </r>
  </si>
  <si>
    <r>
      <rPr>
        <b/>
        <sz val="10"/>
        <color theme="1"/>
        <rFont val="Arial"/>
      </rPr>
      <t>Aquisição de Folder evento -</t>
    </r>
    <r>
      <rPr>
        <sz val="10"/>
        <color theme="1"/>
        <rFont val="Arial"/>
      </rPr>
      <t xml:space="preserve"> padrão medindo aberto 21 X 29,7 cm, medindo fechado 9,9 X 21 cm, no papel Couche brilhoCG150 GR. Frente (4 cores). Verso (4 cores). Com 2 dobras.</t>
    </r>
  </si>
  <si>
    <t>198.3</t>
  </si>
  <si>
    <r>
      <rPr>
        <b/>
        <sz val="10"/>
        <color theme="1"/>
        <rFont val="Arial"/>
      </rPr>
      <t>Aquisição de Folder</t>
    </r>
    <r>
      <rPr>
        <sz val="10"/>
        <color theme="1"/>
        <rFont val="Arial"/>
      </rPr>
      <t xml:space="preserve"> medindo 20 x 21 cm, no papel couche liso 150g. frente(4cores). verso(4cores). 1 corte / refilefinal. 1dobra automatica. 1 pacote. ctp.</t>
    </r>
  </si>
  <si>
    <r>
      <rPr>
        <b/>
        <sz val="11"/>
        <color theme="1"/>
        <rFont val="Calibri"/>
      </rPr>
      <t>Serviço de sonorização completa - (M) (até 500 pessoas ):</t>
    </r>
    <r>
      <rPr>
        <sz val="11"/>
        <color theme="1"/>
        <rFont val="Calibri"/>
      </rPr>
      <t xml:space="preserve"> Serviço de sonorização para atender até 500 pessoas, com equipamentos em quantidade e especificação suficiente para a projeção de som no ambiente físico de forma cristalina, ininterrupta e sem microfonia e com potência/volume adequados às necessidades do evento, seja ele aberto ou fechado.
Contendo, no mínimo:
01 mesa de som de 16 canais;
04 caixas acústicas amplificadas do tipo torre ou line array para frequências médias/agudas;
02 caixas acústicas amplificadas para frequências graves/sub graves;
03 caixas acústicas amplificadas para retorno de palco;
01 notebook com entrada USB, cabeamento e acessórios necessários ao pleno funcionamento;
01 operador;
04 microfones sem fio com bateria sobressalente;
02 microfones sem fio do tipo lapela;
04 pedestais de microfone;
Kit básico de iluminação de palco, contendo moving heads, PAR LED e COB;
Dispobilizar cabeamento e/ou microfonação para conectar ao sistema de som até 4 instrumentos musicais simultaneamente.
O prazo de entrega do material gravado, será de 2 dias a contar da realização do evento.
Os equipamentos deverão estar devidamente instalados e testados, com substituição de equipamentos que eventualmente apresentem problemas.</t>
    </r>
  </si>
  <si>
    <r>
      <rPr>
        <b/>
        <sz val="10"/>
        <color theme="1"/>
        <rFont val="Arial"/>
      </rPr>
      <t xml:space="preserve">Serviço de Impressões em adesivo </t>
    </r>
    <r>
      <rPr>
        <sz val="10"/>
        <color theme="1"/>
        <rFont val="Arial"/>
      </rPr>
      <t>- material próprio para uso externo, com impressão em 4 cores, com serviço deremoção e aplicação em diferentes superfícies como vidro, octanorme e outros, exemplo nas traseiras dosônibus e nos octanormes dos ambientes do evento.</t>
    </r>
  </si>
  <si>
    <t>metro linear</t>
  </si>
  <si>
    <r>
      <rPr>
        <b/>
        <sz val="11"/>
        <color theme="1"/>
        <rFont val="Calibri"/>
      </rPr>
      <t>Serviço de sonorização completa - (G) (até 1.500 pessoas):</t>
    </r>
    <r>
      <rPr>
        <sz val="11"/>
        <color theme="1"/>
        <rFont val="Calibri"/>
      </rPr>
      <t xml:space="preserve"> Serviço de sonorização para atender 1.000 pessoas, com equipamentos em quantidade e especificação suficiente para a projeção de som no ambiente físico de forma cristalina, ininterrupta e sem microfonia e com potência/volume adequados às necessidades do evento, seja ele aberto ou fechado.
Contendo, no mínimo:
01 mesa de som digital de 32 canais;
08 caixas acústicas amplificadas do tipo line array para frequências médias/agudas;
04 caixas acústicas amplificadas para frequências graves/sub graves;
02 caixas acústicas amplificadas full range para as laterais do público;
06 caixas acústicas amplificadas para retorno de palco;
01 notebook com entrada USB, cabeamento e acessórios necessários ao pleno funcionamento;
01 operador;
04 microfones sem fio com bateria sobressalente;
04 microfones cabeados para voz do tipo Shure SM58;
03 microfones sem fio do tipo lapela;
08 pedestais de microfone;
Kit básico de iluminação de palco, contendo moving heads, PAR LED e COB;
Dispobilizar cabeamento e/ou microfonação para conectar ao sistema de som até 8 instrumentos musicais simultaneamente.
O prazo de entrega do material gravado, será de 2 dias a contar da realização do evento.
Os equipamentos deverão estar devidamente instalados e testados, com substituição de equipamentos que eventualmente apresentem problemas.</t>
    </r>
  </si>
  <si>
    <r>
      <rPr>
        <b/>
        <sz val="10"/>
        <color theme="1"/>
        <rFont val="Arial"/>
      </rPr>
      <t>Aquisição de MARCA PÁGINA</t>
    </r>
    <r>
      <rPr>
        <sz val="10"/>
        <color theme="1"/>
        <rFont val="Arial"/>
      </rPr>
      <t xml:space="preserve">: Marca página em papel cartão triplex 300g nas dimensões de 5x20cm, 4x4 cores. Artes fornecida pelo Setor de Comunicação da Reitoria e campi </t>
    </r>
  </si>
  <si>
    <r>
      <rPr>
        <b/>
        <sz val="11"/>
        <color theme="1"/>
        <rFont val="Calibri"/>
      </rPr>
      <t>Tela para Projeção - II (150 polegadas)</t>
    </r>
    <r>
      <rPr>
        <sz val="11"/>
        <color theme="1"/>
        <rFont val="Calibri"/>
      </rPr>
      <t>: 3,00x2,50, retrátil, altura variável, fundo com napa preta e superfície de projeção BRANCA, e fornecida com tripé em aço, devidamente instalada.</t>
    </r>
  </si>
  <si>
    <t>centena</t>
  </si>
  <si>
    <r>
      <rPr>
        <b/>
        <sz val="10"/>
        <color theme="1"/>
        <rFont val="Arial"/>
      </rPr>
      <t>Aquisição de BOTTONS:</t>
    </r>
    <r>
      <rPr>
        <sz val="10"/>
        <color theme="1"/>
        <rFont val="Arial"/>
      </rPr>
      <t xml:space="preserve"> Botton em formato circular, com tampa em metal, base plástica e fechamento com alfinete. Personalizado com arte a ser
enviada. Dimensão: 5 cm diâmetro</t>
    </r>
  </si>
  <si>
    <r>
      <rPr>
        <b/>
        <sz val="11"/>
        <color theme="1"/>
        <rFont val="Calibri"/>
      </rPr>
      <t>TV de 55”</t>
    </r>
    <r>
      <rPr>
        <sz val="11"/>
        <color theme="1"/>
        <rFont val="Calibri"/>
      </rPr>
      <t>: TV LED SMART de 55 polegadas com com suporte de retorno ou pedestal, tecnologia FULL HD; devidamente instalada e testada. Conexões de entrada HDMI, USB, PC e AV e de saída de áudio analógica RCA ou P2, sistema em cores NTSC, PAL-N, PAL-M e DTV, resolução mínima de 1920 x 1080 pixels, contraste dinâmico de 50.000:1 ou equivalente, som estéreo, bivolt (110 e 220V), cabo para conexão de saída de áudio RCA ou P2, conforme as especificações do televisor. Com suporte, cabeamentos e acessórios necessários ao pleno funcionamento.</t>
    </r>
  </si>
  <si>
    <r>
      <rPr>
        <b/>
        <sz val="10"/>
        <color theme="1"/>
        <rFont val="Arial"/>
      </rPr>
      <t>Aquisição de Medalha personalizada</t>
    </r>
    <r>
      <rPr>
        <sz val="10"/>
        <color theme="1"/>
        <rFont val="Arial"/>
      </rPr>
      <t>: Medalhas para premiações esportivas, tipo “ouro, prata e bronze”. MEDALHAS, material metal, banhada na cor dourada, prata ou bronze, conforme demanda. Diâmetro 70mm. Finalidade competição desportiva. Personalizada conforme modelo que será disponibilizado pela contratante e suspensa por fita de gorgurão, nas cores do IFRS (previamente selecionada pela comissão organizadora do evento), medindo 80cm de comprimento x 20mm de largura.</t>
    </r>
  </si>
  <si>
    <r>
      <rPr>
        <b/>
        <sz val="11"/>
        <color theme="1"/>
        <rFont val="Calibri"/>
      </rPr>
      <t>Bandeira de mesa</t>
    </r>
    <r>
      <rPr>
        <sz val="11"/>
        <color theme="1"/>
        <rFont val="Calibri"/>
      </rPr>
      <t>: personalizada com bandeira do IFRS, na medida 14×20 cm, em cetim, com impressão em uma face e em policromia no tecido; com haste e pedestal plástico na cor branca em Polipropileno, com 33cm de altura.</t>
    </r>
  </si>
  <si>
    <r>
      <rPr>
        <b/>
        <sz val="10"/>
        <color theme="1"/>
        <rFont val="Arial"/>
      </rPr>
      <t>Aquisição de PASTA PAPEL</t>
    </r>
    <r>
      <rPr>
        <sz val="10"/>
        <color theme="1"/>
        <rFont val="Arial"/>
      </rPr>
      <t>: Dimensões: 31,5 x 46,0 cm (aberto), 4x0 cores, papel triplex 300g, (plastificação fosca + verniz localizado), com bolso colado em 4x0 cores. Artes fornecida pelo Setor de Comunicação.</t>
    </r>
  </si>
  <si>
    <r>
      <rPr>
        <b/>
        <sz val="10"/>
        <color theme="1"/>
        <rFont val="Arial"/>
      </rPr>
      <t>Serviço de Gráfica Rápida / Express</t>
    </r>
    <r>
      <rPr>
        <sz val="10"/>
        <color theme="1"/>
        <rFont val="Arial"/>
      </rPr>
      <t xml:space="preserve"> - Impressão laser colorida, tamanho A3 em papel sulfite 75 gr </t>
    </r>
  </si>
  <si>
    <r>
      <rPr>
        <b/>
        <sz val="11"/>
        <color theme="1"/>
        <rFont val="Calibri"/>
      </rPr>
      <t>Bandeiras</t>
    </r>
    <r>
      <rPr>
        <sz val="11"/>
        <color theme="1"/>
        <rFont val="Calibri"/>
      </rPr>
      <t xml:space="preserve">. Bandeiras oficiais do Brasil, do estado do Rio Grande do Sul, do município de realização do evento e do IFRS., Tamanho de 2,5 panos, com rosetas e laços nas respectivas cores predominantes, para uso interno. Tecido de cetim de 1ª linha, em dupla face, com ilhoses para fixação em panóplia interna. </t>
    </r>
  </si>
  <si>
    <r>
      <rPr>
        <b/>
        <sz val="10"/>
        <color theme="1"/>
        <rFont val="Arial"/>
      </rPr>
      <t>Aquisição de TROFÉUS em acrílico ou MDF</t>
    </r>
    <r>
      <rPr>
        <sz val="10"/>
        <color theme="1"/>
        <rFont val="Arial"/>
      </rPr>
      <t>, personalizado, recortado a laser, com base de madeira/acrílico retangular, cor natural, de 3cm de espessura, dimensões 15cm x 6 cm. Parte superior em acrílico cristal ou MDF, formato a ser definido, com diâmetro de 15cm e espessura de 0,2cm. Com aplicação de adesivo ou impressão direta no material com a arte de acordo com o evento.</t>
    </r>
  </si>
  <si>
    <r>
      <rPr>
        <b/>
        <sz val="11"/>
        <color theme="1"/>
        <rFont val="Calibri"/>
      </rPr>
      <t xml:space="preserve">Banner </t>
    </r>
    <r>
      <rPr>
        <sz val="11"/>
        <color theme="1"/>
        <rFont val="Calibri"/>
      </rPr>
      <t xml:space="preserve">- impressão digital em lona vinílica ou similar, de 440g, em policromia. Características: planicidade de superfície, acabamento superficial brilhante  ou fosco, face branca e avesso  cinza, com acabamento em madeira arredondada nas duas extremidades, contendo ponteiras plásticas; cordão na extremidade superior, permitindo a fixação  o banner em suporte  </t>
    </r>
  </si>
  <si>
    <r>
      <rPr>
        <b/>
        <sz val="10"/>
        <color theme="1"/>
        <rFont val="Arial"/>
      </rPr>
      <t>Aquisição de Wind banner</t>
    </r>
    <r>
      <rPr>
        <sz val="10"/>
        <color theme="1"/>
        <rFont val="Arial"/>
      </rPr>
      <t>, modelo faca tecido 100% poliester, sublimado. 75cm de largura x 205cm de altura. haste de suporte com 300cm de altura. base em plástico resistente com abertura para areia com 37cm de diâmetro</t>
    </r>
  </si>
  <si>
    <r>
      <rPr>
        <b/>
        <sz val="11"/>
        <color theme="1"/>
        <rFont val="Calibri"/>
      </rPr>
      <t>Espaço multiuso para até 100 (cem (pessoas)</t>
    </r>
    <r>
      <rPr>
        <sz val="11"/>
        <color theme="1"/>
        <rFont val="Calibri"/>
      </rPr>
      <t>. Espaço modulável ou não para realização de eventos, com capacidade entre 50 e 100 pessoas.
a) Acessível para pessoa com deficiência, com rampas e elevadores.
b) Mobiliado com cadeiras, mesas e toalhas limpas, passadas e em bom estado de conservação.
c) Infraestrutura adequada para a instalação de equipamentos de informática, iluminação, áudio, vídeo e demais
estruturas necessárias para execução do evento.
d) A montagem do espaço poderá ser feita de diversas formas, tais como: espinha de peixe, escolar, formato U,
banquete, auditório, sala de grupos, entre outros, conforme necessidade do CONTRATANTE.</t>
    </r>
  </si>
  <si>
    <r>
      <rPr>
        <b/>
        <sz val="11"/>
        <color theme="1"/>
        <rFont val="Calibri"/>
      </rPr>
      <t>BLOCO DE ANOTAÇÕES 2</t>
    </r>
    <r>
      <rPr>
        <sz val="11"/>
        <color theme="1"/>
        <rFont val="Calibri"/>
      </rPr>
      <t>: Bloco de papel reciclato. Capa e contracapa em papel reciclato  180g, 4x0  MIolo com 50x1 folhas de papel reciclato 75g/m² (impressão 1x0 cor), Formato: A5 Acabamento: Wireo na parte superior. Arte única a ser fornecida pelo setor de Comunicação do IFRS.</t>
    </r>
  </si>
  <si>
    <r>
      <rPr>
        <b/>
        <sz val="10"/>
        <color theme="1"/>
        <rFont val="Arial"/>
      </rPr>
      <t xml:space="preserve">Aquisição de Pulseira de Identificação em Papel com Lacre Adesivo
</t>
    </r>
    <r>
      <rPr>
        <sz val="10"/>
        <color theme="1"/>
        <rFont val="Arial"/>
      </rPr>
      <t>Pulseiras de identificação confeccionadas em papel reforçado, com sistema de fechamento por lacre adesivo inviolável, medindo aproximadamente 1,5 cm x 35 cm. Impressão colorida em um dos lados da pulseira conforme arte a ser informada pela CONTRATANTE e verso branco, sem impressão. O material deverá ser resistente à agua e apresentar resistência adequada ao uso durante o evento, garantindo a identificação visual dos participantes.</t>
    </r>
  </si>
  <si>
    <r>
      <rPr>
        <b/>
        <sz val="11"/>
        <color theme="1"/>
        <rFont val="Calibri"/>
      </rPr>
      <t xml:space="preserve">Espaço multiuso </t>
    </r>
    <r>
      <rPr>
        <sz val="11"/>
        <color theme="1"/>
        <rFont val="Calibri"/>
      </rPr>
      <t>para até 300 (trezentas) pessoas.Espaço modulável ou não para realização de eventos, com capacidade entre 100 e 300 pessoas.
a) Acessível para pessoa com deficiência, com rampas e elevadores.
b) Mobiliado com cadeiras, mesas e toalhas limpas, passadas e em bom estado de conservação.
c) Infraestrutura adequada para a instalação de equipamentos de informática, iluminação, áudio, vídeo e demais
estruturas necessárias para execução do evento.
d) A montagem do espaço poderá ser feita de diversas formas tais como: espinha de peixe, escolar, formato U,
banquete, auditório, multiuso entre outros, conforme necessidade do CONTRATANTE.</t>
    </r>
  </si>
  <si>
    <r>
      <rPr>
        <b/>
        <sz val="10"/>
        <color theme="1"/>
        <rFont val="Arial"/>
      </rPr>
      <t xml:space="preserve">Aquisição de Arranjo de flores tipo jardineira: </t>
    </r>
    <r>
      <rPr>
        <sz val="10"/>
        <color theme="1"/>
        <rFont val="Arial"/>
      </rPr>
      <t>Arranjos de flores naturais para decoração de plenária e de áreas internas eexternas; arranjo com altura de 80 cm, desconsiderado o suporte; com lírios, astromélias, strelitzias, antúrios,helicônias, rosas, riscos, eucaliptos ou outras; vasos de vidro e/ou taças de vidro; arranjo contendo, no mínimo,100 galhos de flores.</t>
    </r>
  </si>
  <si>
    <t xml:space="preserve">Metro linear </t>
  </si>
  <si>
    <r>
      <rPr>
        <b/>
        <sz val="11"/>
        <color theme="1"/>
        <rFont val="Calibri"/>
      </rPr>
      <t xml:space="preserve">Espaço multiuso </t>
    </r>
    <r>
      <rPr>
        <sz val="11"/>
        <color theme="1"/>
        <rFont val="Calibri"/>
      </rPr>
      <t>para até 500 (quinhentas) pessoas. Espaço modulável ou não para realização de eventos, com capacidade entre 300 e 500 pessoas.
a) Acessível para pessoa com deficiência, com rampas e elevadores.
b) Mobiliado com cadeiras, mesas e toalhas limpas, passadas e em bom estado de conservação.
c) Infraestrutura adequada para a instalação de equipamentos de informática, iluminação, áudio, vídeo e demais
estruturas necessárias para execução do evento.
d) A montagem do espaço poderá ser feita de diversas formas tais como: espinha de peixe, escolar, formato U,
banquete, auditório, entre outros, conforme necessidade do CONTRATANTE.</t>
    </r>
  </si>
  <si>
    <t>reordenar</t>
  </si>
  <si>
    <r>
      <rPr>
        <b/>
        <sz val="10"/>
        <color theme="1"/>
        <rFont val="Arial"/>
      </rPr>
      <t>Aquisição de Pano de Placa de Descerramento:</t>
    </r>
    <r>
      <rPr>
        <sz val="10"/>
        <color theme="1"/>
        <rFont val="Arial"/>
      </rPr>
      <t xml:space="preserve"> Pano de placa de descerramento, confecção sob medida. Tecido e cor serão definidos pelo contratante.</t>
    </r>
  </si>
  <si>
    <r>
      <rPr>
        <b/>
        <sz val="11"/>
        <color theme="1"/>
        <rFont val="Calibri"/>
      </rPr>
      <t xml:space="preserve">Espaço multiuso para até 1.000 (pessoas). </t>
    </r>
    <r>
      <rPr>
        <sz val="11"/>
        <color theme="1"/>
        <rFont val="Calibri"/>
      </rPr>
      <t>Espaço modulável ou não para realização de eventos, com capacidade entre 500 e 1.000 pessoas.
a) Acessível para pessoa com deficiência, com rampas e elevadores.
b) Mobiliado com cadeiras, mesas e toalhas limpas, passadas e em bom estado de conservação.
c) Infraestrutura adequada para a instalação de equipamentos de informática, iluminação, áudio, vídeo e demais
estruturas necessárias para execução do evento.
d) A montagem do espaço poderá ser feita de diversas formas tais como: espinha de peixe, escolar, formato U,
banquete, auditório, entre outros, conforme necessidade do CONTRATANTE.</t>
    </r>
  </si>
  <si>
    <r>
      <rPr>
        <b/>
        <sz val="11"/>
        <color theme="1"/>
        <rFont val="Calibri"/>
      </rPr>
      <t>Camiseta gola polo</t>
    </r>
    <r>
      <rPr>
        <sz val="11"/>
        <color theme="1"/>
        <rFont val="Calibri"/>
      </rPr>
      <t xml:space="preserve">, TAMANHOS P, M, G e GG, malha fria ant pilling, </t>
    </r>
    <r>
      <rPr>
        <sz val="11"/>
        <color rgb="FF0000FF"/>
        <rFont val="Calibri"/>
      </rPr>
      <t>cores azul, vermelha, preta, verde ou branca</t>
    </r>
    <r>
      <rPr>
        <sz val="11"/>
        <color theme="1"/>
        <rFont val="Calibri"/>
      </rPr>
      <t xml:space="preserve">, com um bolso no lado esquerdo do peito bordado com a logomarca </t>
    </r>
    <r>
      <rPr>
        <sz val="11"/>
        <color rgb="FF0000FF"/>
        <rFont val="Calibri"/>
      </rPr>
      <t xml:space="preserve">(branca ou colorida) do IFRS </t>
    </r>
    <r>
      <rPr>
        <sz val="11"/>
        <color theme="1"/>
        <rFont val="Calibri"/>
      </rPr>
      <t>e deverá ter a medida aprox. de 14cmX12cm (logo centralizada e proporcional ao tamanho do bolso)</t>
    </r>
  </si>
  <si>
    <r>
      <rPr>
        <b/>
        <sz val="11"/>
        <color theme="1"/>
        <rFont val="Calibri"/>
      </rPr>
      <t>Sala Multiuso/Sala de Apoio/sala vip -20 pessoas</t>
    </r>
    <r>
      <rPr>
        <sz val="11"/>
        <color theme="1"/>
        <rFont val="Calibri"/>
      </rPr>
      <t>. O espaço deve atender à demanda do CONTRATANTE, podendo ter diversos formatos, e condições adequadas para a instalação de equipamentos, mobiliário, e demais estruturas necessárias para execução e logística do evento.</t>
    </r>
  </si>
  <si>
    <r>
      <rPr>
        <b/>
        <sz val="10"/>
        <color theme="1"/>
        <rFont val="Arial"/>
      </rPr>
      <t>Aquisição de Ramalhete de flores do tipo braçada</t>
    </r>
    <r>
      <rPr>
        <sz val="10"/>
        <color theme="1"/>
        <rFont val="Arial"/>
      </rPr>
      <t>, confeccionados com flores nobres e naturais, do tipo gérberas, strelitzia, rosas, antúrios, orquídeas, lírios, tropicais, bocas de leão, áster, margaridas, cúrcuma, impéricos, astromélias, folhas verdes e outras</t>
    </r>
  </si>
  <si>
    <r>
      <rPr>
        <b/>
        <sz val="11"/>
        <color theme="1"/>
        <rFont val="Calibri"/>
      </rPr>
      <t>CAMISETA, TIPO: UNISSEX</t>
    </r>
    <r>
      <rPr>
        <sz val="11"/>
        <color theme="1"/>
        <rFont val="Calibri"/>
      </rPr>
      <t xml:space="preserve">, TIPO MANGA: CURTA, TIPO GOLA: CARECA, COR: A DEFINIR, TAMANHOS P, M, G, GG e XG CARACTERÍSTICAS ADICIONAIS: CONFORME MODELO DO ÓRGÃO, MATERIAL: ALGODÂO - CORES SUGERIDAS: ranca, preta, amarela, azul, lilás, laranja, roxa, bege,verde ou vermelha) TAMANHO: P, M, G, GG e XG - Impressão: silkada em até 8 cores ou transfer, dependendo da necessidade, com aplicação em ambas as mangas com tamanho mínimo de: 5 x 3 cm , na frente com tamanho mínimo de: 22 x 30 cm , atrás com tamanho mínimo de 22 x 30 cm. </t>
    </r>
  </si>
  <si>
    <r>
      <rPr>
        <b/>
        <sz val="10"/>
        <color theme="1"/>
        <rFont val="Arial"/>
      </rPr>
      <t>Locação de Toalha de mesa</t>
    </r>
    <r>
      <rPr>
        <sz val="10"/>
        <color theme="1"/>
        <rFont val="Arial"/>
      </rPr>
      <t>: Toalha longa para mesa redonda ou retangular, branca/preta ou colorida, conforme solicitado pelo CONTRATANTE.
Devem estar em boas condições, sem manchas, com bainha, lavada e passada.</t>
    </r>
  </si>
  <si>
    <r>
      <rPr>
        <b/>
        <sz val="10"/>
        <color theme="1"/>
        <rFont val="Arial"/>
      </rPr>
      <t>Aquisição de TAPETE DE FIBRA VINÍLICA, TIPO CAPACHO</t>
    </r>
    <r>
      <rPr>
        <sz val="10"/>
        <color theme="1"/>
        <rFont val="Arial"/>
      </rPr>
      <t xml:space="preserve"> Confeccionado em vinil, composto por base sólida (não espumada) e filamentos vinílicos entrelaçados, fixados à base por processo de fusão térmica. Deve possuir características antiderrapantes, laváveis, com capacidade de retenção de sujeira e resistência a manchas. Cor a ser definida pela contratante. Gramatura mínima de 3,7 kg/m2 e espessura mínima de 10 mm. O tapete deverá conter a logomarca do IFRS. Maiores detalhes sobre a arte serão fornecidos no momento do pedido.</t>
    </r>
  </si>
  <si>
    <r>
      <rPr>
        <b/>
        <sz val="11"/>
        <color theme="1"/>
        <rFont val="Calibri"/>
      </rPr>
      <t>CANECA</t>
    </r>
    <r>
      <rPr>
        <sz val="11"/>
        <color theme="1"/>
        <rFont val="Calibri"/>
      </rPr>
      <t>: CANECA, MATERIAL: FIBRA DE COCO, CAPACIDADE 400ML, USO: COPA E COZINHA, CARACTERISTICAS ADICIONAIS: COM ALÇA, IMPRESSAO PERSONALIZADA As dimensões aproximadas do produto: Altura: 11,7 cm, Boca: 7,5 cm, Base: 6,9 cm, Peso: 57g Artes fornecidas pelo setor de comunicação Lotes com 100 unidades CORDÃO: Cordão em poliester (várias cores) para caneca acrílica Largura: 1,5 cm comprimento: 140 cm (aberto) Acabamentos: C/ ARGOLA 22 mm Impressão em até 4 cores em (Silk Screen, laser ou Sublimação).</t>
    </r>
  </si>
  <si>
    <t>227.1</t>
  </si>
  <si>
    <r>
      <rPr>
        <b/>
        <sz val="11"/>
        <color theme="1"/>
        <rFont val="Calibri"/>
      </rPr>
      <t>CANECAS de porcelana</t>
    </r>
    <r>
      <rPr>
        <sz val="11"/>
        <color theme="1"/>
        <rFont val="Calibri"/>
      </rPr>
      <t xml:space="preserve"> - cor branca Personalização em Sublimação (cromia de cores) Tamanho mínimo da caneca: - Altura: 9,5cm - Diâmetro: 8cm - Capacidade: 325ml Área de aplicação mínima da caneca: 21x9,5 cm Embaladas individualmente, em caixas na cor branca. Arte enviada pelo setor de comunicação da Reitoria</t>
    </r>
  </si>
  <si>
    <t>228.1</t>
  </si>
  <si>
    <r>
      <rPr>
        <b/>
        <sz val="11"/>
        <color theme="1"/>
        <rFont val="Calibri"/>
      </rPr>
      <t>Copo em fibra de arroz biodegradável</t>
    </r>
    <r>
      <rPr>
        <sz val="11"/>
        <color theme="1"/>
        <rFont val="Calibri"/>
      </rPr>
      <t xml:space="preserve"> com capacidade para até 350ml e tampa plástica rosqueável. Gravação em UV colorido. Medidas: 11x9cm. Arte fornecida pelo IFRS</t>
    </r>
  </si>
  <si>
    <t>ORNAMENTAÇÃO</t>
  </si>
  <si>
    <r>
      <rPr>
        <b/>
        <sz val="11"/>
        <color theme="1"/>
        <rFont val="Calibri"/>
      </rPr>
      <t>CANETA ESFEROGRÁFICA</t>
    </r>
    <r>
      <rPr>
        <sz val="11"/>
        <color theme="1"/>
        <rFont val="Calibri"/>
      </rPr>
      <t>: Confecção de caneta esferográfica, corpo plástico, ponta de aço inoxidável com esfera de tungstênio de 1mm, fechamento giratório, escrita com duração entre 2.000m e 3.000m, na cor  azul, marca texto em cores diversas (rosa, amarela, verde, laranja e azul) na extremidade oposta, clip para fixação no bolso. Impressão: serigrafia (se): corpo até 4 cores  Artes para os modelos fornecida pelo Setor de Comunicação.</t>
    </r>
  </si>
  <si>
    <t>metro quadrado</t>
  </si>
  <si>
    <r>
      <rPr>
        <b/>
        <sz val="11"/>
        <color theme="1"/>
        <rFont val="Calibri"/>
      </rPr>
      <t>Caneta retrátil personalizada</t>
    </r>
    <r>
      <rPr>
        <sz val="11"/>
        <color theme="1"/>
        <rFont val="Calibri"/>
      </rPr>
      <t>, 135 x 14 mm, cores diversas. Caneta esferográfica, tamanho 35 x 14 mm, acionamento de pressão no pulsador, corpo plástico em cores diversas, clipe plástico, impressão/gravação do logotipo do órgão ou do evento e acondicionada em saco  plástico individual. As quantidades de cada cor serão definidas no envio da autorização de fornecimento.</t>
    </r>
  </si>
  <si>
    <r>
      <rPr>
        <b/>
        <sz val="11"/>
        <color theme="1"/>
        <rFont val="Calibri"/>
      </rPr>
      <t>Caneta metálica</t>
    </r>
    <r>
      <rPr>
        <sz val="11"/>
        <color theme="1"/>
        <rFont val="Calibri"/>
      </rPr>
      <t xml:space="preserve"> com carga esferográfica azul 1.0mm e acionamento por clique. Gravação a laser. Medidas: 13,7x1,2cm. Arte fornecida pelo IFRS.</t>
    </r>
  </si>
  <si>
    <r>
      <rPr>
        <b/>
        <sz val="11"/>
        <color theme="1"/>
        <rFont val="Calibri"/>
      </rPr>
      <t xml:space="preserve">CARTAZ: </t>
    </r>
    <r>
      <rPr>
        <sz val="11"/>
        <color theme="1"/>
        <rFont val="Calibri"/>
      </rPr>
      <t xml:space="preserve">Cartaz em papel couchê brilho/fosco 120g, 4x0 cores, tamanho </t>
    </r>
    <r>
      <rPr>
        <sz val="11"/>
        <color rgb="FF0000FF"/>
        <rFont val="Calibri"/>
      </rPr>
      <t>A1</t>
    </r>
    <r>
      <rPr>
        <sz val="11"/>
        <color theme="1"/>
        <rFont val="Calibri"/>
      </rPr>
      <t>. Artes fornecida pelo Setor de Comunicação.</t>
    </r>
  </si>
  <si>
    <r>
      <rPr>
        <b/>
        <sz val="11"/>
        <color rgb="FF0000FF"/>
        <rFont val="Calibri"/>
      </rPr>
      <t>Boné</t>
    </r>
    <r>
      <rPr>
        <sz val="11"/>
        <color rgb="FF0000FF"/>
        <rFont val="Calibri"/>
      </rPr>
      <t xml:space="preserve"> confeccionado em tecido (brim ou tactel), modelo tradicional/aba curva, com regulador traseiro tipo snapback ou fivela metálica, tamanho único (ajustável). Aba com 6 gomos, cores a definir pelo IFRS conforme identidade visual do evento/campus.</t>
    </r>
  </si>
  <si>
    <r>
      <rPr>
        <b/>
        <sz val="11"/>
        <color theme="1"/>
        <rFont val="Calibri"/>
      </rPr>
      <t>Chapéu de Juta com banda</t>
    </r>
    <r>
      <rPr>
        <sz val="11"/>
        <color theme="1"/>
        <rFont val="Calibri"/>
      </rPr>
      <t>: Chapéus de Juta com banda (tira) em brim - Cor da tira: A definir - Aba: com forração - Personalização: 01 Bordado frontal</t>
    </r>
  </si>
  <si>
    <r>
      <rPr>
        <b/>
        <sz val="11"/>
        <color theme="1"/>
        <rFont val="Calibri"/>
      </rPr>
      <t>Confecção de placas</t>
    </r>
    <r>
      <rPr>
        <sz val="11"/>
        <color theme="1"/>
        <rFont val="Calibri"/>
      </rPr>
      <t xml:space="preserve"> 20 x 15 cm em aço escovado com estojo em veludo. Cor: Prateada. Com Gravação (texto a ser definido).</t>
    </r>
  </si>
  <si>
    <r>
      <rPr>
        <b/>
        <sz val="11"/>
        <color theme="1"/>
        <rFont val="Calibri"/>
      </rPr>
      <t>Confecção de placas em PVC</t>
    </r>
    <r>
      <rPr>
        <sz val="11"/>
        <color theme="1"/>
        <rFont val="Calibri"/>
      </rPr>
      <t xml:space="preserve"> opaco branco adesivadas com vinil de recorte, incluindo material (PVC),espessura 4mm e aplicação dos adesivos nas placas (incluindo mão de obra).</t>
    </r>
  </si>
  <si>
    <r>
      <rPr>
        <b/>
        <sz val="11"/>
        <color theme="1"/>
        <rFont val="Calibri"/>
      </rPr>
      <t>CRACHÁS</t>
    </r>
    <r>
      <rPr>
        <sz val="11"/>
        <color theme="1"/>
        <rFont val="Calibri"/>
      </rPr>
      <t xml:space="preserve">: Crachá para evento.  Impresso colorido (4x0) em papel branco  230g, tamanho 10,5 x 15cm. Perfurado e com cordão de algodão (mínimo de 80 cm). </t>
    </r>
  </si>
  <si>
    <r>
      <rPr>
        <b/>
        <sz val="11"/>
        <color rgb="FF0000FF"/>
        <rFont val="Calibri"/>
      </rPr>
      <t>CRACHÁ PARA SERVIDORES</t>
    </r>
    <r>
      <rPr>
        <sz val="11"/>
        <color rgb="FF0000FF"/>
        <rFont val="Calibri"/>
      </rPr>
      <t xml:space="preserve"> do IFRS com cordão: Crachá: Tamanho padrão cartão de crédito (85x54mm), em PVC Premium (0,76mm de espessura) com cantos arredondados e furo ovoide. Impressão colorida frente (foto, nome e cargo) e verso (dados, QR Code/ponto e instruções). Cordão: Poliéster acetinado com 20mm de largura e trava de segurança anti-sufocamento na nuca. Impressão personalizada via sublimação com o logotipo da empresa e acabamento em terminal jacaré/mosquetão metálico.Dados para Produção: Arquivos da arte em vetor, banco de fotos em alta resolução e planilha com os dados dos servidores.</t>
    </r>
  </si>
  <si>
    <r>
      <rPr>
        <b/>
        <sz val="11"/>
        <color theme="1"/>
        <rFont val="Calibri"/>
      </rPr>
      <t>ECOBAG</t>
    </r>
    <r>
      <rPr>
        <sz val="11"/>
        <color theme="1"/>
        <rFont val="Calibri"/>
      </rPr>
      <t>: Sacolas Ecológicas (Ecobag) confeccionadas em tecido ecológico 100% algodão, cor bege, no tamanho de 40 cm de comprimento, 30 cm de altura e 10 cm de fundo. Alças confeccionadas no mesmo tecido da sacola. Impressão frontal (30 X 40 cm) utilizando a técnica de serigrafia (silkscreen) em até 8 cores.</t>
    </r>
  </si>
  <si>
    <r>
      <rPr>
        <b/>
        <sz val="11"/>
        <color theme="1"/>
        <rFont val="Calibri"/>
      </rPr>
      <t xml:space="preserve">FAIXA - </t>
    </r>
    <r>
      <rPr>
        <sz val="11"/>
        <color theme="1"/>
        <rFont val="Calibri"/>
      </rPr>
      <t>Faixa em lona 440g: Impressão digital 4  x 0 cores, Resolução mínima de impressão: 1.440 dpi, Garantia mínima de 1,5 ano (uso externo) Tamanho 2,05 x 0,90 m, Laterais com ilhóses, no mínimo 24 unidades. Artes para os modelos fornecida pelo Setor de Comunicação da Reitoria e dos Campi.</t>
    </r>
  </si>
  <si>
    <r>
      <rPr>
        <b/>
        <sz val="11"/>
        <color theme="1"/>
        <rFont val="Calibri"/>
      </rPr>
      <t>Cordão personalizado para crachás ou credenciais</t>
    </r>
    <r>
      <rPr>
        <sz val="11"/>
        <color theme="1"/>
        <rFont val="Calibri"/>
      </rPr>
      <t>, com 85cm de comprimento (aberto) e 2cm de altura. Fita 100% em poliester, acabamento com argola e clips jacaré, com chapinha de metal. Arte fornecida pelo IFRS.</t>
    </r>
  </si>
  <si>
    <r>
      <rPr>
        <b/>
        <sz val="11"/>
        <color theme="1"/>
        <rFont val="Calibri"/>
      </rPr>
      <t>Caderneta emborrachada</t>
    </r>
    <r>
      <rPr>
        <sz val="11"/>
        <color theme="1"/>
        <rFont val="Calibri"/>
      </rPr>
      <t xml:space="preserve"> com porta-caneta em nylon, elástico de fechamento, marcador em cetim e cerca de 80 folhas pautadas. Impressão em UV colorido. Medidas: 21,2x14cm. Arte fornecida pelo IFRS.</t>
    </r>
  </si>
  <si>
    <r>
      <rPr>
        <b/>
        <sz val="11"/>
        <color theme="1"/>
        <rFont val="Calibri"/>
      </rPr>
      <t>Faixa</t>
    </r>
    <r>
      <rPr>
        <sz val="11"/>
        <color theme="1"/>
        <rFont val="Calibri"/>
      </rPr>
      <t xml:space="preserve"> - impressão digital em lona vinílica ou similar, de 440g, em policromia. Características: planicidade de superfície, acabamento superficial brilhante ou fosco, face branca e avesso cinza, com acabamento em canaleta e cordão nas duas extremidades</t>
    </r>
  </si>
  <si>
    <r>
      <rPr>
        <b/>
        <sz val="11"/>
        <color theme="1"/>
        <rFont val="Calibri"/>
      </rPr>
      <t>Fita de inauguração</t>
    </r>
    <r>
      <rPr>
        <sz val="11"/>
        <color theme="1"/>
        <rFont val="Calibri"/>
      </rPr>
      <t>: Fita de inauguração, em gorgurão, com opção de laço, nas cores escolhidas pela contratante.</t>
    </r>
  </si>
  <si>
    <r>
      <rPr>
        <b/>
        <sz val="11"/>
        <color theme="1"/>
        <rFont val="Calibri"/>
      </rPr>
      <t xml:space="preserve">Flyer A5 </t>
    </r>
    <r>
      <rPr>
        <sz val="11"/>
        <color theme="1"/>
        <rFont val="Calibri"/>
      </rPr>
      <t>(14,8X21cm), impressão em policromia frente e verso, em papel couchê de no mínimo 90g/m2, com brilho, 4X4 cores, sem dobras (pedido de 100 unidades).</t>
    </r>
  </si>
  <si>
    <r>
      <rPr>
        <b/>
        <sz val="11"/>
        <color theme="1"/>
        <rFont val="Calibri"/>
      </rPr>
      <t xml:space="preserve">Flyer A6 </t>
    </r>
    <r>
      <rPr>
        <sz val="11"/>
        <color theme="1"/>
        <rFont val="Calibri"/>
      </rPr>
      <t>(10,5x14,8cm), impressão em policromia frente e verso, em papel couchê de no mínimo 90g/m2, com brilho, 4X4 cores, sem dobras (pedido de 100 unidades).</t>
    </r>
  </si>
  <si>
    <r>
      <rPr>
        <b/>
        <sz val="11"/>
        <color theme="1"/>
        <rFont val="Calibri"/>
      </rPr>
      <t>FLYER</t>
    </r>
    <r>
      <rPr>
        <sz val="11"/>
        <color theme="1"/>
        <rFont val="Calibri"/>
      </rPr>
      <t>: Flyer em papel couchê brilho/fosco, 120g, tamanho 21 x 11 cm, 4x4 cores. Artes fornecida pelo Setor de Comunicação da Reitoria e campi.</t>
    </r>
  </si>
  <si>
    <r>
      <rPr>
        <b/>
        <sz val="11"/>
        <color theme="1"/>
        <rFont val="Calibri"/>
      </rPr>
      <t>Folder</t>
    </r>
    <r>
      <rPr>
        <sz val="11"/>
        <color theme="1"/>
        <rFont val="Calibri"/>
      </rPr>
      <t xml:space="preserve"> - impressão em policromia frente e verso, em papel couchê de no mínimo 90g/m2, com brilho, formato A4 (21 x 29,7cm), 4X4 cores, com duas dobras (pedido de 1000 unidades).</t>
    </r>
  </si>
  <si>
    <r>
      <rPr>
        <b/>
        <sz val="11"/>
        <color theme="1"/>
        <rFont val="Calibri"/>
      </rPr>
      <t xml:space="preserve">Folder </t>
    </r>
    <r>
      <rPr>
        <sz val="11"/>
        <color theme="1"/>
        <rFont val="Calibri"/>
      </rPr>
      <t>- impressãoem policromiafrente e verso, em papel couchê de no mínimo 90g/m2, com brilho, formato A4 (21 x 29,7cm), 4X4 cores, com duas dobras (pedido de 100 unidades).</t>
    </r>
  </si>
  <si>
    <r>
      <rPr>
        <b/>
        <sz val="11"/>
        <color theme="1"/>
        <rFont val="Calibri"/>
      </rPr>
      <t>FOLDER 1:</t>
    </r>
    <r>
      <rPr>
        <sz val="11"/>
        <color theme="1"/>
        <rFont val="Calibri"/>
      </rPr>
      <t xml:space="preserve"> Dimensões: 46cm (largura) x 21cm (altura). Papel couchê brilho/fosco 120gr, 4 x 4 cores. 3 Dobras – Duas dobras laterais (abas externas com 11,5cm) voltadas para o centro e uma dobra no centro fechando o folder. Artes fornecida pelo Setor de Comunicação da Reitoria e campi </t>
    </r>
  </si>
  <si>
    <r>
      <rPr>
        <b/>
        <sz val="11"/>
        <color theme="1"/>
        <rFont val="Calibri"/>
      </rPr>
      <t>FOLDER 2</t>
    </r>
    <r>
      <rPr>
        <sz val="11"/>
        <color theme="1"/>
        <rFont val="Calibri"/>
      </rPr>
      <t>: Dimensões: 42cm (largura) x 31cm (altura). Papel couchê brilho/fosco 180g, 4x4 cores. 2 dobras. Acabamento: plastificação fosca frente e verso. Artes fornecida pelo Setor de Comunicação da Reitoria e campi</t>
    </r>
  </si>
  <si>
    <r>
      <rPr>
        <b/>
        <sz val="11"/>
        <color theme="1"/>
        <rFont val="Calibri"/>
      </rPr>
      <t>Folder evento -</t>
    </r>
    <r>
      <rPr>
        <sz val="11"/>
        <color theme="1"/>
        <rFont val="Calibri"/>
      </rPr>
      <t xml:space="preserve"> padrão medindo aberto 21 X 29,7 cm, medindo fechado 9,9 X 21 cm, no papel Couche brilhoCG150 GR. Frente (4 cores). Verso (4 cores). Com 2 dobras.</t>
    </r>
  </si>
  <si>
    <r>
      <rPr>
        <b/>
        <sz val="11"/>
        <color theme="1"/>
        <rFont val="Calibri"/>
      </rPr>
      <t>Folder</t>
    </r>
    <r>
      <rPr>
        <sz val="11"/>
        <color theme="1"/>
        <rFont val="Calibri"/>
      </rPr>
      <t xml:space="preserve"> medindo 20 x 21 cm, no papel couche liso 150g. frente(4cores). verso(4cores). 1 corte / refilefinal. 1dobra automatica. 1 pacote. ctp.</t>
    </r>
  </si>
  <si>
    <r>
      <rPr>
        <b/>
        <sz val="11"/>
        <color theme="1"/>
        <rFont val="Calibri"/>
      </rPr>
      <t xml:space="preserve">Impressões em adesivo </t>
    </r>
    <r>
      <rPr>
        <sz val="11"/>
        <color theme="1"/>
        <rFont val="Calibri"/>
      </rPr>
      <t>- material próprio para uso externo, com impressão em 4 cores, com serviço deremoção e aplicação em diferentes superfícies como vidro, octanorme e outros, exemplo nas traseiras dosônibus e nos octanormes dos ambientes do evento.</t>
    </r>
  </si>
  <si>
    <r>
      <rPr>
        <b/>
        <sz val="11"/>
        <color theme="1"/>
        <rFont val="Calibri"/>
      </rPr>
      <t>MARCA PÁGINA</t>
    </r>
    <r>
      <rPr>
        <sz val="11"/>
        <color theme="1"/>
        <rFont val="Calibri"/>
      </rPr>
      <t xml:space="preserve">: Marca página em papel cartão triplex 300g nas dimensões de 5x20cm, 4x4 cores. Artes fornecida pelo Setor de Comunicação da Reitoria e campi </t>
    </r>
  </si>
  <si>
    <r>
      <rPr>
        <b/>
        <sz val="11"/>
        <color theme="1"/>
        <rFont val="Calibri"/>
      </rPr>
      <t>BOTTONS:</t>
    </r>
    <r>
      <rPr>
        <sz val="11"/>
        <color theme="1"/>
        <rFont val="Calibri"/>
      </rPr>
      <t xml:space="preserve"> Botton em formato circular, com tampa em metal, base plástica e fechamento com alfinete. Personalizado com arte a ser
enviada. Dimensão: 5 cm diâmetro</t>
    </r>
  </si>
  <si>
    <r>
      <rPr>
        <b/>
        <sz val="11"/>
        <color theme="1"/>
        <rFont val="Calibri"/>
      </rPr>
      <t>Medalha personalizada</t>
    </r>
    <r>
      <rPr>
        <sz val="11"/>
        <color theme="1"/>
        <rFont val="Calibri"/>
      </rPr>
      <t>: Medalhas para premiações esportivas, tipo “ouro, prata e bronze”.
MEDALHAS, material metal, banhada na cor dourada, prata ou bronze, conforme demanda. Diâmetro 70mm. Finalidade competição desportiva. Personalizada conforme modelo que será disponibilizado pela contratante e suspensa por fita de gorgurão, nas cores do IFRS (previamente selecionada pela comissão organizadora do evento), medindo 80cm de comprimento x 20mm de largura.</t>
    </r>
  </si>
  <si>
    <r>
      <rPr>
        <b/>
        <sz val="11"/>
        <color theme="1"/>
        <rFont val="Calibri"/>
      </rPr>
      <t>Painel backdrop</t>
    </r>
    <r>
      <rPr>
        <sz val="11"/>
        <color theme="1"/>
        <rFont val="Calibri"/>
      </rPr>
      <t>. 4mx2,3m em estrutura de alumínio e com case para transporte</t>
    </r>
  </si>
  <si>
    <r>
      <rPr>
        <b/>
        <sz val="11"/>
        <color theme="1"/>
        <rFont val="Calibri"/>
      </rPr>
      <t>PASTA PAPEL</t>
    </r>
    <r>
      <rPr>
        <sz val="11"/>
        <color theme="1"/>
        <rFont val="Calibri"/>
      </rPr>
      <t>: Dimensões: 31,5 x 46,0 cm (aberto), 4x0 cores, papel triplex 300g, (plastificação fosca + verniz localizado), com bolso colado em 4x0 cores. Artes fornecida pelo Setor de Comunicação.</t>
    </r>
  </si>
  <si>
    <r>
      <rPr>
        <b/>
        <sz val="11"/>
        <color theme="1"/>
        <rFont val="Calibri"/>
      </rPr>
      <t>Placa em acrílico</t>
    </r>
    <r>
      <rPr>
        <sz val="11"/>
        <color theme="1"/>
        <rFont val="Calibri"/>
      </rPr>
      <t>:Placa em acrílico cortada e gravada com alta qualidade.
a) espessura: entre 10mm a 30mm.
b) a aplicação pode ser em serigrafia, plotter recorte e digital, cores, frente e verso, ou frente;
c) medidas de 15x10 cm; 21x15cm; 30x21cm (vertical ou horizontal); 20x20cm (Redondo).
d) poderá ser solicita variados formatos: displays, troféus, placa, placa de homenagem.</t>
    </r>
  </si>
  <si>
    <r>
      <rPr>
        <b/>
        <sz val="11"/>
        <color theme="1"/>
        <rFont val="Calibri"/>
      </rPr>
      <t>Placa em inox</t>
    </r>
    <r>
      <rPr>
        <sz val="11"/>
        <color theme="1"/>
        <rFont val="Calibri"/>
      </rPr>
      <t>: Placa para premiação ou homenagem - Placa de aço inox. a) medida 15x10 cm; b) deve conter gravação em baixo relevo, pintura em até 04 cores, fixada em estojo de veludo com berço projetável.</t>
    </r>
  </si>
  <si>
    <r>
      <rPr>
        <b/>
        <sz val="11"/>
        <color theme="1"/>
        <rFont val="Calibri"/>
      </rPr>
      <t xml:space="preserve">Serviço de Gráfica Rápida / Express </t>
    </r>
    <r>
      <rPr>
        <sz val="11"/>
        <color theme="1"/>
        <rFont val="Calibri"/>
      </rPr>
      <t>- Confecção de banners em lona com impressão digital colorida.Acabamento em suporte de madeira e cordão de nylon. Sem definição de pedido mínimo.</t>
    </r>
  </si>
  <si>
    <r>
      <rPr>
        <b/>
        <sz val="11"/>
        <color theme="1"/>
        <rFont val="Calibri"/>
      </rPr>
      <t>Serviço de Gráfica Rápida / Express</t>
    </r>
    <r>
      <rPr>
        <sz val="11"/>
        <color theme="1"/>
        <rFont val="Calibri"/>
      </rPr>
      <t xml:space="preserve"> - Impressão laser colorida, tamanho A3 em papel sulfite 75 gr </t>
    </r>
  </si>
  <si>
    <r>
      <rPr>
        <b/>
        <sz val="11"/>
        <color theme="1"/>
        <rFont val="Calibri"/>
      </rPr>
      <t>TROFÉUS em acrílico ou MDF</t>
    </r>
    <r>
      <rPr>
        <sz val="11"/>
        <color theme="1"/>
        <rFont val="Calibri"/>
      </rPr>
      <t>, personalizado, recortado a laser, com base de madeira/acrílico retangular, cor natural, de 3cm de espessura, dimensões 15cm x 6 cm. Parte superior em acrílico cristal ou MDF, formato a ser definido, com diâmetro de 15cm e espessura de 0,2cm. Com aplicação de adesivo ou impressão direta no material com a arte de acordo com o evento.</t>
    </r>
  </si>
  <si>
    <r>
      <rPr>
        <b/>
        <sz val="11"/>
        <color theme="1"/>
        <rFont val="Calibri"/>
      </rPr>
      <t>Wind banner</t>
    </r>
    <r>
      <rPr>
        <sz val="11"/>
        <color theme="1"/>
        <rFont val="Calibri"/>
      </rPr>
      <t>, modelo faca tecido 100% poliester, sublimado. 75cm de largura x 205cm de altura. haste de suporte com 300cm de altura. base em plástico resistente com abertura para areia com 37cm de diâmetro</t>
    </r>
  </si>
  <si>
    <r>
      <rPr>
        <b/>
        <sz val="11"/>
        <color theme="1"/>
        <rFont val="Calibri"/>
      </rPr>
      <t xml:space="preserve">Auxiliar de Serviços Gerais / Carregador. </t>
    </r>
    <r>
      <rPr>
        <sz val="11"/>
        <color theme="1"/>
        <rFont val="Calibri"/>
      </rPr>
      <t>Contratação de auxiliar de serviços gerais /carregador para apoio em eventos, montagem e organização de materiais, reposição de garrafões de água (Diária de 10 horas)</t>
    </r>
  </si>
  <si>
    <r>
      <rPr>
        <b/>
        <sz val="11"/>
        <color theme="1"/>
        <rFont val="Calibri"/>
      </rPr>
      <t>Auxiliar para portador de necessidades especiais.</t>
    </r>
    <r>
      <rPr>
        <sz val="11"/>
        <color theme="1"/>
        <rFont val="Calibri"/>
      </rPr>
      <t xml:space="preserve"> Profissional capacitado para acompanhar e/ou auxiliar pessoas portadoras de necessidades especiais (Diária de 10 horas)</t>
    </r>
  </si>
  <si>
    <r>
      <rPr>
        <b/>
        <sz val="11"/>
        <color theme="1"/>
        <rFont val="Calibri"/>
      </rPr>
      <t xml:space="preserve">Pulseira de Identificação em Papel com Lacre Adesivo
</t>
    </r>
    <r>
      <rPr>
        <sz val="11"/>
        <color theme="1"/>
        <rFont val="Calibri"/>
      </rPr>
      <t>Pulseiras de identificação confeccionadas em papel reforçado, com sistema de fechamento por lacre adesivo inviolável, medindo aproximadamente 1,5 cm x 35 cm. Impressão colorida em um dos lados da pulseira conforme arte a ser informada pela CONTRATANTE e verso branco, sem impressão. O material deverá ser resistente à agua e apresentar resistência adequada ao uso durante o evento, garantindo a identificação visual dos participantes.</t>
    </r>
  </si>
  <si>
    <r>
      <rPr>
        <b/>
        <sz val="11"/>
        <color theme="1"/>
        <rFont val="Calibri"/>
      </rPr>
      <t>Coordenador geral</t>
    </r>
    <r>
      <rPr>
        <sz val="11"/>
        <color theme="1"/>
        <rFont val="Calibri"/>
      </rPr>
      <t>: Profissional, com experiência, capacitado para executar as funções de coordenador e orientador de todas as ações do evento, garantindo a perfeita execução, possuindo poder de decisão, responsabilizando-se em nome da CONTRATADA. Deverá coordenar todas as atividades a serem realizadas durante o evento, através da supervisão dos serviços, bem como pelo controle de funções e atendimento permanente aos participantes, fazendo-se presente durante o evento, desde a fase inicial até o momento de finalização, supervisionar a montagem e desmontagem dos equipamentos, incluindo a supervisão e implantação de todos os serviços necessários para o bom andamento do evento.
Poderá ser direcionado para outras coordenações como:
a) Coordenador de Logística;
b) Coordenador de Alimentação;
c) Coordenador de Hospedagem;
d) Coordenador de Transporte.</t>
    </r>
  </si>
  <si>
    <r>
      <rPr>
        <b/>
        <sz val="11"/>
        <color theme="1"/>
        <rFont val="Calibri"/>
      </rPr>
      <t xml:space="preserve">Copeira. </t>
    </r>
    <r>
      <rPr>
        <sz val="11"/>
        <color theme="1"/>
        <rFont val="Calibri"/>
      </rPr>
      <t>Auxiliar no serviço de copa ou cozinha. Profissional capacitado, para executar os serviços inerentes a copa, trajando uniforme, observando as normas de higiene pessoal e de serviço, sobre a manipulação e preparo de café, chá, suco e outras bebidas, conforme requerido. Deverá lavar e higienizar as louças (xícaras de café e pires, xícaras de chá e pires, copos de vidro, garrafas térmicas, colheres de café, talheres, pratos, jarras e demais utensílios), limpar geladeiras e outros eletrodomésticos, se necessário,  em como pisos e balcões da copa, objetivando a conservação e preservação dos seus equipamentos. Lavar as garrafas térmicas com água quente antes de abastecê-las, deixando-as prontas para o atendimento, limpar e guardar os utensílios nos respectivos lugares, mantendo a ordem e a higiene do local, utilizar pano de secagem das louças e utensílios exclusivamente para esta finalidade. Executar as demais atividades inerentes ao cargo e necessárias ao bom desempenho do trabalho.</t>
    </r>
  </si>
  <si>
    <r>
      <rPr>
        <b/>
        <sz val="11"/>
        <color theme="1"/>
        <rFont val="Calibri"/>
      </rPr>
      <t xml:space="preserve">Placa de Inauguração de Obras
</t>
    </r>
    <r>
      <rPr>
        <sz val="11"/>
        <color theme="1"/>
        <rFont val="Calibri"/>
      </rPr>
      <t>Especificações Técnicas: As placas deverão atender, no mínimo, às seguintes características: Material Aço inox escovado (acabamento padrão MEC); Alta durabilidade e resistência a intempéries; Dimensões aproximadas: 70 cm x 50 cm (conforme diretriz do MEC), podendo ser adotado formato 40 cm x 60 cm, conforme necessidade institucional. Espessura mínima de 2 mm. Processo de Gravação Sistema de fotocorrosão ou tecnologia equivalente. Impressão colorida para brasão e logomarcas. Texto com alta definição e durabilidade. Tipografia: Fonte padrão: Arial, Cor predominante: preta. A placa deverá conter, obrigatoriamente: Cabeçalho Brasão da República Federativa do Brasil centralizado Identificação da obra Nome da instituição (sem sigla) Nome do campus (se aplicável) Nome da obra Ficha técnica Nome completo das autoridades Cargo e instituição (sem siglas) Ordem de precedência conforme normas de cerimonial público Rodapé Logomarcas institucionais conforme manual de identidade visual do Governo Federal. Padrão Visual e Normativo: A confecção deverá seguir rigorosamente o Manual de padrão de placas do Ministério da Educação (edição vigente) Normas de cerimonial público e Manual de identidade visual do Governo Federal</t>
    </r>
  </si>
  <si>
    <r>
      <rPr>
        <b/>
        <sz val="11"/>
        <color theme="1"/>
        <rFont val="Calibri"/>
      </rPr>
      <t xml:space="preserve">Fotógrafo. </t>
    </r>
    <r>
      <rPr>
        <sz val="11"/>
        <color theme="1"/>
        <rFont val="Calibri"/>
      </rPr>
      <t xml:space="preserve">Serviço de fotógrafo, com experiência em eventos. Fotógrafo profissional, com equipamento digital profissional, Câmera reflex próprio (de mínimo de 10 megapixel). Com qualidade jornalística e artística, em ambiente interno e externo. O material captado deverá ser entregue editado e tratado em 01 PEN DRIVE, mídia DVD ou Link separado por dia contento no mínimo 400 fotos. </t>
    </r>
  </si>
  <si>
    <r>
      <rPr>
        <b/>
        <sz val="11"/>
        <color theme="1"/>
        <rFont val="Calibri"/>
      </rPr>
      <t xml:space="preserve">Garçom. </t>
    </r>
    <r>
      <rPr>
        <sz val="11"/>
        <color theme="1"/>
        <rFont val="Calibri"/>
      </rPr>
      <t>Profissional capacitado a prestar serviços de garçom, com comprovada experiência na função específica. Deve trajar uniforme, e está capacitado para servir bebidas e alimentos em geral, executar o preparo de bandejas de café, sucos, chás de infusão e outras bebidas. Deverá saber lidar com público, auxiliar a copeiragem, quando  ecessário, informar e agir com rapidez e destreza, quando houver algum imprevisto (tais como, quebra de copo, derramamento de bebida, entre outros), retirar os utensílios que são  mais necessários a mesa, repor água e café sempre que necessário/solicitado, verificar o reabastecimento de bebidas e alimentos, quando necessário, entre outras atividades da função.</t>
    </r>
  </si>
  <si>
    <r>
      <rPr>
        <b/>
        <sz val="11"/>
        <color theme="1"/>
        <rFont val="Calibri"/>
      </rPr>
      <t xml:space="preserve">Arranjo de flores tipo jardineira: </t>
    </r>
    <r>
      <rPr>
        <sz val="11"/>
        <color theme="1"/>
        <rFont val="Calibri"/>
      </rPr>
      <t>Arranjos de flores naturais para decoração de plenária e de áreas internas eexternas; arranjo com altura de 80 cm, desconsiderado o suporte; com lírios, astromélias, strelitzias, antúrios,helicônias, rosas, riscos, eucaliptos ou outras; vasos de vidro e/ou taças de vidro; arranjo contendo, no mínimo,100 galhos de flores.</t>
    </r>
  </si>
  <si>
    <r>
      <rPr>
        <b/>
        <sz val="11"/>
        <color rgb="FF000000"/>
        <rFont val="Calibri"/>
      </rPr>
      <t>Intérprete de LIBRAS</t>
    </r>
    <r>
      <rPr>
        <sz val="11"/>
        <color rgb="FF000000"/>
        <rFont val="Calibri"/>
      </rPr>
      <t>. "Intérprete da Língua Brasileira de Sinais - Profissional capacitado a prestar serviços de tradução em LIBRAS, para atuação em dupla. A cotação deverá ser feita em horas/tradutor e a ordem de serviço contemplará a quantidade de horas para dois profissionais."</t>
    </r>
  </si>
  <si>
    <r>
      <rPr>
        <b/>
        <sz val="11"/>
        <color rgb="FF000000"/>
        <rFont val="Calibri"/>
      </rPr>
      <t>Mestre cerimônia ou apresentador</t>
    </r>
    <r>
      <rPr>
        <sz val="11"/>
        <color rgb="FF000000"/>
        <rFont val="Calibri"/>
      </rPr>
      <t>. Profissional capacitado a prestar serviços de mestre de cerimônias, com experiência na atividade de cerimonialista, para conduzir o evento durante todo o período de duração. Profissional deverá ser desenvolto, para apresentação de eventos; ter conhecimento de normas de cerimonial público, segurança e conhecimento dos passos do evento, ter cuidado com aparência, discrição e sobriedade, postura correta e trajar roupas conforme o evento requer, realizar apresentação de evento, seguindo protocolos estabelecidos pela profissão, conduzindo estritamente o que será proposto no evento.</t>
    </r>
  </si>
  <si>
    <r>
      <rPr>
        <b/>
        <sz val="11"/>
        <color theme="1"/>
        <rFont val="Calibri"/>
      </rPr>
      <t>Pano de Placa de Descerramento:</t>
    </r>
    <r>
      <rPr>
        <sz val="11"/>
        <color theme="1"/>
        <rFont val="Calibri"/>
      </rPr>
      <t xml:space="preserve"> Pano de placa de descerramento, confecção sob medida. Tecido e cor serão definidos pelo contratante.</t>
    </r>
  </si>
  <si>
    <t>Diária (ver de quantas horas)</t>
  </si>
  <si>
    <r>
      <rPr>
        <b/>
        <sz val="11"/>
        <color theme="1"/>
        <rFont val="Calibri"/>
      </rPr>
      <t>Mestre de cerimônias bilíngue.</t>
    </r>
    <r>
      <rPr>
        <sz val="11"/>
        <color theme="1"/>
        <rFont val="Calibri"/>
      </rPr>
      <t xml:space="preserve"> Com experiência na apresentação de eventos e no trato com autoridades.  Fluência em uma língua estrangeira (inglês, francês ou espanhol) e portuguesa. </t>
    </r>
    <r>
      <rPr>
        <sz val="11"/>
        <color rgb="FFFF0000"/>
        <rFont val="Calibri"/>
      </rPr>
      <t>Com carga horária de trabalho de 8 horas diárias</t>
    </r>
  </si>
  <si>
    <r>
      <rPr>
        <b/>
        <sz val="11"/>
        <color theme="1"/>
        <rFont val="Calibri"/>
      </rPr>
      <t>Ramalhete de flores do tipo braçada</t>
    </r>
    <r>
      <rPr>
        <sz val="11"/>
        <color theme="1"/>
        <rFont val="Calibri"/>
      </rPr>
      <t>, confeccionados com flores nobres e naturais, do tipo gérberas, strelitzia, rosas, antúrios, orquídeas, lírios, tropicais, bocas de leão, áster, margaridas, cúrcuma, impéricos, astromélias, folhas verdes e outras</t>
    </r>
  </si>
  <si>
    <r>
      <rPr>
        <b/>
        <sz val="11"/>
        <color theme="1"/>
        <rFont val="Calibri"/>
      </rPr>
      <t xml:space="preserve">Recepcionista bilíngue. </t>
    </r>
    <r>
      <rPr>
        <sz val="11"/>
        <color theme="1"/>
        <rFont val="Calibri"/>
      </rPr>
      <t>Profissional capacitado (a) com domínio em 2 (dois) ou mais idiomas comuns e/ou idiomas especiais a serem definidos pelo CONTRATANTE (inglês, francês, espanhol, chinês, japonês, mandarim, árabe, alemão, outros), para recepcionar a entrada e controlar/dar assistência na saída dos participantes/público; auxiliar na localização de pessoas (palestrantes, autoridades, entre outros); ser cordial, agradável, solícito e colaborativo para prestar informações; encaminhar corretamente os participantes/público ao local desejado; executar outras tarefas correlatas, conforme necessidade ou a critério do evento; proceder a distribuição de materiais aos participantes, quando necessário; vestir-se de forma discreta, trajando uniforme ou roupa clássica..</t>
    </r>
    <r>
      <rPr>
        <sz val="11"/>
        <color rgb="FFFF0000"/>
        <rFont val="Calibri"/>
      </rPr>
      <t xml:space="preserve"> Com carga horária de trabalho de 9 horas diárias.</t>
    </r>
  </si>
  <si>
    <r>
      <rPr>
        <b/>
        <sz val="11"/>
        <color theme="1"/>
        <rFont val="Calibri"/>
      </rPr>
      <t xml:space="preserve">Recepcionista. </t>
    </r>
    <r>
      <rPr>
        <sz val="11"/>
        <color theme="1"/>
        <rFont val="Calibri"/>
      </rPr>
      <t>Profissional capacitado (a), com experiência, trajando uniforme, para recepcionar a entrada e controlar/dar assistência a
saída dos participantes/público; auxiliar na localização de pessoas (palestrantes, autoridades, entre outros); ser cordial,
agradável, solícito e colaborativo para prestar informações; encaminhar corretamente os participantes/público ao local
desejado; executar outras tarefas correlatas, conforme necessidade ou a critério do evento; proceder a distribuição de
materiais aos participantes, quando necessário; vestir-se de forma discreta, trajando uniforme ou roupa clássica.</t>
    </r>
  </si>
  <si>
    <r>
      <rPr>
        <b/>
        <sz val="11"/>
        <color theme="1"/>
        <rFont val="Calibri"/>
      </rPr>
      <t>Toalha de mesa</t>
    </r>
    <r>
      <rPr>
        <sz val="11"/>
        <color theme="1"/>
        <rFont val="Calibri"/>
      </rPr>
      <t>: Toalha longa para mesa redonda ou retangular, branca/preta ou colorida, conforme solicitado pelo CONTRATANTE.
Devem estar em boas condições, sem manchas, com bainha, lavada e passada.</t>
    </r>
  </si>
  <si>
    <r>
      <rPr>
        <b/>
        <sz val="11"/>
        <color theme="1"/>
        <rFont val="Calibri"/>
      </rPr>
      <t xml:space="preserve">Segurança (diurno e noturno). </t>
    </r>
    <r>
      <rPr>
        <sz val="11"/>
        <color theme="1"/>
        <rFont val="Calibri"/>
      </rPr>
      <t xml:space="preserve">"Segurança uniformizado desarmado, para assegurar o bom andamento do evento. Com registro na Secretaria de Segurança Pública ou órgão equivalente </t>
    </r>
    <r>
      <rPr>
        <sz val="11"/>
        <color rgb="FFFF0000"/>
        <rFont val="Calibri"/>
      </rPr>
      <t>(Diária de 10 horas)."</t>
    </r>
  </si>
  <si>
    <r>
      <rPr>
        <b/>
        <sz val="11"/>
        <color theme="1"/>
        <rFont val="Calibri"/>
      </rPr>
      <t>Serviço de agentes de limpeza para eventos</t>
    </r>
    <r>
      <rPr>
        <sz val="11"/>
        <color theme="1"/>
        <rFont val="Calibri"/>
      </rPr>
      <t xml:space="preserve"> – equipe uniformizada e treinada - diárias de 12 horas - incluindo todos os equipamentos para limpeza (vassouras, baldes, carrinhos para coleta de lixo) assim como produtos de limpeza (sacos de lixo, papel higiênico e sabonete para sanitários, álcool, desinfetantes, limpa-vidros, limpadores multi-uso, etc.). Supervisor portando rádio de intercomunicação.</t>
    </r>
  </si>
  <si>
    <r>
      <rPr>
        <b/>
        <sz val="11"/>
        <color theme="1"/>
        <rFont val="Calibri"/>
      </rPr>
      <t>Serviço de agentes de segurança para eventos</t>
    </r>
    <r>
      <rPr>
        <sz val="11"/>
        <color theme="1"/>
        <rFont val="Calibri"/>
      </rPr>
      <t xml:space="preserve"> com experiência mínima de 2 anos – equipe treinada e uniformizada – turnos diurno e noturno - diárias de 12 horas cada equipe - toda equipe portando rádios de intercomunicação. Em eventos com público acima de 1.000 pessoas, é necessário disponibilizar no mínimo 2 motos para ronda.</t>
    </r>
  </si>
  <si>
    <r>
      <rPr>
        <b/>
        <sz val="11"/>
        <color theme="1"/>
        <rFont val="Calibri"/>
      </rPr>
      <t xml:space="preserve">Serviço de ambulância </t>
    </r>
    <r>
      <rPr>
        <sz val="11"/>
        <color theme="1"/>
        <rFont val="Calibri"/>
      </rPr>
      <t>para eventos de grande porte com condutor, técnico de enfermagem, enfermeiro e desfibrilador. Equipe uniformizada e treinada conforme a legislação vigente. Diárias de 12h.</t>
    </r>
  </si>
  <si>
    <r>
      <rPr>
        <b/>
        <sz val="11"/>
        <color theme="1"/>
        <rFont val="Calibri"/>
      </rPr>
      <t>Serviço de bombeiro civil</t>
    </r>
    <r>
      <rPr>
        <sz val="11"/>
        <color theme="1"/>
        <rFont val="Calibri"/>
      </rPr>
      <t xml:space="preserve"> para eventos de grande porte – equipe uniformizada e treinada conforme a legislação vigente - diárias de 12 horas. Apresentar a documentação 15 dias antes do início do evento.</t>
    </r>
  </si>
  <si>
    <r>
      <rPr>
        <b/>
        <sz val="11"/>
        <color theme="1"/>
        <rFont val="Calibri"/>
      </rPr>
      <t>Serviço de brigadistas de incêndio</t>
    </r>
    <r>
      <rPr>
        <sz val="11"/>
        <color theme="1"/>
        <rFont val="Calibri"/>
      </rPr>
      <t xml:space="preserve"> para eventos de grande porte – equipe uniformizada e treinada conforme a legislação vigente - diárias de 12 horas. Apresentar a documentação 15 dias antes do início do evento.</t>
    </r>
  </si>
  <si>
    <r>
      <rPr>
        <b/>
        <sz val="11"/>
        <color theme="1"/>
        <rFont val="Calibri"/>
      </rPr>
      <t>Serviço de Segurança e Vigilância Patrimonial Desarmado (Diurno)</t>
    </r>
    <r>
      <rPr>
        <sz val="11"/>
        <color theme="1"/>
        <rFont val="Calibri"/>
      </rPr>
      <t>: Profissional qualificado para a atividade de segurança desarmarda, para jornada diurna. Uniformizado (a) e com apresentação de nada consta da Polícia Federal. A empresa deverá prestar serviço personalizado para garantir a segurança em eventos, com estratégias projetadas de acordo com as necessidades que a ocasião exige e conforme a solicitação do CONTRATANTE. Valor deverá contemplar custos com alimentação, transporte, seguro (quando necessário)
e uniforme.</t>
    </r>
  </si>
  <si>
    <r>
      <rPr>
        <b/>
        <sz val="11"/>
        <color theme="1"/>
        <rFont val="Calibri"/>
      </rPr>
      <t>Serviço de Segurança e Vigilância Patrimonial Desarmado (Noturno)</t>
    </r>
    <r>
      <rPr>
        <sz val="11"/>
        <color theme="1"/>
        <rFont val="Calibri"/>
      </rPr>
      <t>: Profissional qualificado para a atividade de segurança desarmarda, para jornada noturna. Uniformizado (a) e com apresentação de nada consta da Polícia Federal. A empresa deverá prestar serviço personalizado para garantir a segurança em eventos, com estratégias projetadas de acordo com as necessidades que a ocasião exige e conforme a solicitação do CONTRATANTE. Valor deverá contemplar custos com alimentação, transporte, seguro (quando necessário)
e uniforme.</t>
    </r>
  </si>
  <si>
    <r>
      <rPr>
        <b/>
        <sz val="11"/>
        <color theme="1"/>
        <rFont val="Calibri"/>
      </rPr>
      <t>Serviços de arbitragem para eventos</t>
    </r>
    <r>
      <rPr>
        <sz val="11"/>
        <color theme="1"/>
        <rFont val="Calibri"/>
      </rPr>
      <t xml:space="preserve"> (árbitros federados e conforme especificações de modalidades: ARBITRAGEM FUTSAL; ARBITRAGEM BASQUETE; ARBITRAGEM VOLEI DE PRAIA; ARBITRAGEM HANDBAL; </t>
    </r>
  </si>
  <si>
    <t>dispensa Sertão</t>
  </si>
  <si>
    <r>
      <rPr>
        <b/>
        <sz val="11"/>
        <color theme="1"/>
        <rFont val="Calibri"/>
      </rPr>
      <t xml:space="preserve">Técnico de Iluminação. </t>
    </r>
    <r>
      <rPr>
        <sz val="11"/>
        <color theme="1"/>
        <rFont val="Calibri"/>
      </rPr>
      <t>Profissional devidamente capacitado para instalação, operação e manutenção de equipamentos adequados para realização de serviços de iluminação em eventos; nas salas de reunião, plenária, sala extras, dentre outras demandas internas e externas do evento. Deverá acompanhar, monitorar e assistir a todas as demandas e contratados referente à iluminação do evento.</t>
    </r>
  </si>
  <si>
    <r>
      <rPr>
        <b/>
        <sz val="11"/>
        <color theme="1"/>
        <rFont val="Calibri"/>
      </rPr>
      <t xml:space="preserve">Técnico em Informática: </t>
    </r>
    <r>
      <rPr>
        <sz val="11"/>
        <color theme="1"/>
        <rFont val="Calibri"/>
      </rPr>
      <t>Profissional qualificado para suporte de informática, devidamente uniformizado, com conhecimentos em Word, Excel, PowerPoint, Access, Outlook, Internet Explorer, redes e manutenção básica de microcomputadores, inclusive configuração de hardware e software, dos teclados para os idiomas de trabalho da conferência,  inspeção de equipamento com mau funcionamento, montagem em rede e suporte a software e aplicativos. Executar outras tarefas de mesma natureza e nível de  complexidade associadas as funções de Técnico de Informática. O referido profissional deverá ter disponibilidade para executar seu trabalho em turnos rotativos de serviço  que poderão envolver o período noturno.</t>
    </r>
  </si>
  <si>
    <r>
      <rPr>
        <b/>
        <sz val="11"/>
        <color theme="1"/>
        <rFont val="Calibri"/>
      </rPr>
      <t>Técnico/Operador Audiovisual.</t>
    </r>
    <r>
      <rPr>
        <sz val="11"/>
        <color theme="1"/>
        <rFont val="Calibri"/>
      </rPr>
      <t xml:space="preserve"> Profissional devidamente capacitado para realização de montagem, desmontagem e execução dos aparelhos audiovisuais, operar equipamentos e sistemas de imagens como câmeras de vídeo, switches, equipamentos para videoconferências e demais aparelhos eletroeletrônicos . </t>
    </r>
  </si>
  <si>
    <r>
      <rPr>
        <b/>
        <sz val="11"/>
        <color theme="1"/>
        <rFont val="Calibri"/>
      </rPr>
      <t xml:space="preserve">Técnico/Operador de Som: </t>
    </r>
    <r>
      <rPr>
        <sz val="11"/>
        <color theme="1"/>
        <rFont val="Calibri"/>
      </rPr>
      <t>Profissional devidamente capacitado para realização de montagem, desmontagem e execução dos aparelhos de sonorização: caixas de som, mesa de som (analógico e digital), microfones diversos, cubos diversos, direct box e demais equipamentos relacionados a função.</t>
    </r>
  </si>
  <si>
    <r>
      <rPr>
        <b/>
        <sz val="11"/>
        <color theme="1"/>
        <rFont val="Calibri"/>
      </rPr>
      <t xml:space="preserve">Tradutor Consecutivo/Simultâneo - I </t>
    </r>
    <r>
      <rPr>
        <sz val="11"/>
        <color theme="1"/>
        <rFont val="Calibri"/>
      </rPr>
      <t xml:space="preserve">(idiomas básicos): Dupla de profissionais capacitados a prestar serviço de interpretação simultânea ou consecutiva, quando necessário. O profissional não necessita ser juramentado. No entanto, a CONTRATANTE se reserva ao direito de solicitar profissionais com experiência comprovada nos idiomas como: português; inglês; espanhol e francês. O profissional deverá interpretar, oralmente, de forma simultânea ou consecutiva, de um idioma para outro, discursos, debates, textos e formas de comunicação eletrônica, respeitando o respectivo contexto e as características culturais das partes. A cotação para esse item deverá ser para dupla. </t>
    </r>
  </si>
  <si>
    <r>
      <rPr>
        <b/>
        <sz val="11"/>
        <color theme="1"/>
        <rFont val="Calibri"/>
      </rPr>
      <t xml:space="preserve">Tradutor Consecutivo/Simultâneo -II (idiomas especiais): </t>
    </r>
    <r>
      <rPr>
        <sz val="11"/>
        <color theme="1"/>
        <rFont val="Calibri"/>
      </rPr>
      <t>Dupla de profissionais capacitados a prestar serviço de interpretação simultânea ou consecutiva, quando necessário. O profissional não necessita ser juramentado. No entanto, a CONTRATANTE se reserva ao direito de solicitar profissionais com experiência comprovada nos idiomas como:  arabe, mandarim, russo, alemão, japonês, entre outros. O profissional deverá interpretar, oralmente, de forma simultânea ou consecutiva, de um idioma para outro,  discursos, debates, textos e formas de comunicação eletrônica, respeitando o respectivo contexto e as características culturais das
partes. A cotação para esse item deverá ser para dupla.</t>
    </r>
  </si>
  <si>
    <r>
      <rPr>
        <b/>
        <sz val="11"/>
        <color theme="1"/>
        <rFont val="Calibri"/>
      </rPr>
      <t>Balcão vitrine</t>
    </r>
    <r>
      <rPr>
        <sz val="11"/>
        <color theme="1"/>
        <rFont val="Calibri"/>
      </rPr>
      <t xml:space="preserve"> 1m x 0,50m, em estrutura de octanorm, com tampo e frente de vidro, fechado, com chave. </t>
    </r>
  </si>
  <si>
    <r>
      <rPr>
        <b/>
        <sz val="11"/>
        <color theme="1"/>
        <rFont val="Calibri"/>
      </rPr>
      <t>Bancada com pia instalada</t>
    </r>
    <r>
      <rPr>
        <sz val="11"/>
        <color theme="1"/>
        <rFont val="Calibri"/>
      </rPr>
      <t xml:space="preserve">, hidráulica, funcionando pronta para uso (adaptada a bancada/balcão). </t>
    </r>
  </si>
  <si>
    <r>
      <rPr>
        <b/>
        <sz val="11"/>
        <color theme="1"/>
        <rFont val="Calibri"/>
      </rPr>
      <t>Banqueta alta para balcão de recepção</t>
    </r>
    <r>
      <rPr>
        <sz val="11"/>
        <color theme="1"/>
        <rFont val="Calibri"/>
      </rPr>
      <t xml:space="preserve">, estrutura tubular em aço carbono. </t>
    </r>
  </si>
  <si>
    <r>
      <rPr>
        <b/>
        <sz val="11"/>
        <color theme="1"/>
        <rFont val="Calibri"/>
      </rPr>
      <t>Cadeira de rodas</t>
    </r>
    <r>
      <rPr>
        <sz val="11"/>
        <color theme="1"/>
        <rFont val="Calibri"/>
      </rPr>
      <t>: Cadeira especial para pessoas com deficiência e outras patologias. Fabricada e, aço carbono, dobrável, com encosto e assento almofado em nylon, freios bilaterais, aro impulsor bilateral x duplo reforçado, apoio para os braços escamoteáveis, apoio para os pés com regulagem de altura. Deverá oferecer conforto ao usuário com largura mínima de
64cm e capacidade máxima de peso 120KG.</t>
    </r>
  </si>
  <si>
    <r>
      <rPr>
        <b/>
        <sz val="11"/>
        <color theme="1"/>
        <rFont val="Calibri"/>
      </rPr>
      <t>Cadeira estofada</t>
    </r>
    <r>
      <rPr>
        <sz val="11"/>
        <color theme="1"/>
        <rFont val="Calibri"/>
      </rPr>
      <t>, sem braço, estrutura em aço tubular em aço carbono com tratamento anti corrosivo, pinturaeletrostática, tipo auditório para espaços de reuniões</t>
    </r>
  </si>
  <si>
    <r>
      <rPr>
        <b/>
        <sz val="11"/>
        <color theme="1"/>
        <rFont val="Calibri"/>
      </rPr>
      <t>Cadeiras com apoio lateral para escrever</t>
    </r>
    <r>
      <rPr>
        <sz val="11"/>
        <color theme="1"/>
        <rFont val="Calibri"/>
      </rPr>
      <t xml:space="preserve"> (tipo universitária), em poliestireno, assento e encosto executivos emespuma revestido em tecido, prancheta articulada revestida m resina melamínica na cor platina. estruturametálica e braços na cor preta cadeiras sem braço, tipo secretária, pé palito, assento e encosto em espumainjetada revestida de Tecido cinza chumbo, vermelho ou azul marinho (a critério da contratante). Estruturametálica na cor preta, padrão vip </t>
    </r>
  </si>
  <si>
    <r>
      <rPr>
        <b/>
        <sz val="11"/>
        <color theme="1"/>
        <rFont val="Calibri"/>
      </rPr>
      <t xml:space="preserve">Caixa de disjuntores </t>
    </r>
    <r>
      <rPr>
        <sz val="11"/>
        <color theme="1"/>
        <rFont val="Calibri"/>
      </rPr>
      <t>compatível com os equipamentos, contendo chave geral e disjuntor independente para iluminação, ar condicionado, tomadas e separados por ambiente.</t>
    </r>
  </si>
  <si>
    <r>
      <rPr>
        <b/>
        <sz val="11"/>
        <color theme="1"/>
        <rFont val="Calibri"/>
      </rPr>
      <t>Climatização para auditório externo</t>
    </r>
    <r>
      <rPr>
        <sz val="11"/>
        <color theme="1"/>
        <rFont val="Calibri"/>
      </rPr>
      <t xml:space="preserve"> (lonas com fechamentos laterais) para pirâmide de tamanho 10 x 30 –Vazão de 36.000m³/h. Tensão elétrica de 220V, Ruído de 60dB, Dimensões A150cm x L152cm x P92cm.Conservatório de água com capacidade de 30l.
</t>
    </r>
  </si>
  <si>
    <r>
      <rPr>
        <b/>
        <sz val="11"/>
        <color theme="1"/>
        <rFont val="Calibri"/>
      </rPr>
      <t>Conjunto de lixeiras plásticas para público gera</t>
    </r>
    <r>
      <rPr>
        <sz val="11"/>
        <color theme="1"/>
        <rFont val="Calibri"/>
      </rPr>
      <t>l, com receptores de coleta seletiva (5 material - orgânico,plástico, papel, metal, vidro) com capacidade mínima de 100 litros. A empresa deverá apresentar 03 (três) opções para aprovação prévia do gestor técnico.</t>
    </r>
  </si>
  <si>
    <r>
      <rPr>
        <b/>
        <sz val="11"/>
        <color theme="1"/>
        <rFont val="Calibri"/>
      </rPr>
      <t>Contratação de link dedicado de internet full duplex</t>
    </r>
    <r>
      <rPr>
        <sz val="11"/>
        <color theme="1"/>
        <rFont val="Calibri"/>
      </rPr>
      <t xml:space="preserve">, conexão simétrica, mínimo de 20MBPS, via fibra óptica(acesso interno para 50 máquinas de forma simultânea). Até 5 IP’s válidos (fixos) alta disponibilidade baixalatência, redundância de backbone IP, com garantia de 100% da banda contratada. Suporte técnico pró-ativo econstante durante o evento.
</t>
    </r>
  </si>
  <si>
    <r>
      <rPr>
        <b/>
        <sz val="11"/>
        <color theme="1"/>
        <rFont val="Calibri"/>
      </rPr>
      <t>Copo descartável para café 50ml</t>
    </r>
    <r>
      <rPr>
        <sz val="11"/>
        <color theme="1"/>
        <rFont val="Calibri"/>
      </rPr>
      <t>. Copo descartável confeccionado com resina termoplástica branca outranslúcida com capacidade de 50 ml, medindo aproximadamente 5,0 cm de diâmetro na boca, 3,0 cm de diâmetro no fundo e 4,0 cm de altura. os copos devem ser homogêneos, isentos de materiais estranhos, bolhas, rachaduras, furos, eformações, bordas afiadas ou rebarbas, não devem apresentar sujidade interna ou externamente. O copo deve trazer gravado em relevo, com caracteres visíveis e de forma indelével, a arcaou identificação do fabricante, a capacidade e o símbolo de identificação de material para reciclagem. Acondicionado conforme a praxe do fabricante, de forma a garantir a higiene e integridade do produto até seu uso. A embalagem deverá conter externamente os dados de identificação, procedência e quantidade. Deverá atender as condições gerais da NBR 14865 e NBR 13230 da ABNT. Pacote com 100 unidades.</t>
    </r>
  </si>
  <si>
    <t>Pacote com 100 Unidades</t>
  </si>
  <si>
    <r>
      <rPr>
        <b/>
        <sz val="11"/>
        <color theme="1"/>
        <rFont val="Calibri"/>
      </rPr>
      <t>Copo plástico descartável de 200 mL</t>
    </r>
    <r>
      <rPr>
        <sz val="11"/>
        <color theme="1"/>
        <rFont val="Calibri"/>
      </rPr>
      <t>, branco ou transparente, espessura mínima de 0,10 mm - embalados em  sacos plásticos de 100 (cem) unidades, onde deverá constar: nome do fabricante, quantidade acondicionada, capacidade total, peso mínimo de cada copo, bem como demais informações exigidas na legislação em vigor.</t>
    </r>
  </si>
  <si>
    <t>Saco de 100 unidades</t>
  </si>
  <si>
    <r>
      <rPr>
        <b/>
        <sz val="11"/>
        <color theme="1"/>
        <rFont val="Calibri"/>
      </rPr>
      <t>Fardos de feno</t>
    </r>
    <r>
      <rPr>
        <sz val="11"/>
        <color theme="1"/>
        <rFont val="Calibri"/>
      </rPr>
      <t xml:space="preserve"> de 15kg</t>
    </r>
  </si>
  <si>
    <t xml:space="preserve">Unidade </t>
  </si>
  <si>
    <r>
      <rPr>
        <b/>
        <sz val="11"/>
        <color theme="1"/>
        <rFont val="Calibri"/>
      </rPr>
      <t xml:space="preserve">Fornecimento de Smart Tv 42’ a 60’ led 4k ou full hd </t>
    </r>
    <r>
      <rPr>
        <sz val="11"/>
        <color theme="1"/>
        <rFont val="Calibri"/>
      </rPr>
      <t>entrada / saída / conecção parabluetooth/usb/pc/hdmi/internet, com suporte e demais itens necessários para o perfeito funcionamento.Incluindo suporte de parede e cabos de áudio e vídeo necessários para serem utilizados em conjunto comnotebook/sistema de som. Voltagem 110 V ou 220 V conforme ponto de energia cedido pelo evento.</t>
    </r>
  </si>
  <si>
    <r>
      <rPr>
        <b/>
        <sz val="11"/>
        <color theme="1"/>
        <rFont val="Calibri"/>
      </rPr>
      <t>Fornecimento e instalação de ventilador umidificador</t>
    </r>
    <r>
      <rPr>
        <sz val="11"/>
        <color theme="1"/>
        <rFont val="Calibri"/>
      </rPr>
      <t xml:space="preserve"> para resfriamento de ambientes, com nebulização(microaspersão) automatizados com temporizador na aspersão. Fixados no alto, na estrutura das tendas. Potência Total - 225W; Potência motor do Climatizador - 150w; Potência do Umidificador - 75w; Reservatório -3,8L; Área Climatizada - 25 a 30 m²; Voltagem - 110v ou 220v, conforme ponto de energia cedido pelo evento.;Dimensão (AxLxC) - 140 x 58 x 35cm; Tamanho Hélice - 20” = 50cm. Entregar instalados, funcionando e commanutenção necessária durante o período do evento.
</t>
    </r>
  </si>
  <si>
    <r>
      <rPr>
        <b/>
        <sz val="11"/>
        <color theme="1"/>
        <rFont val="Calibri"/>
      </rPr>
      <t>Forno Microondas</t>
    </r>
    <r>
      <rPr>
        <sz val="11"/>
        <color theme="1"/>
        <rFont val="Calibri"/>
      </rPr>
      <t>, com capacidade mínima de 30 Litros. Funções; relógio, timer, alarme, memóriaprogramável, bloqueio do painel, tecla manter aquecido, descongelamento rápido, função grill, rotacoder(seletor eletrônico); teclas pré-programadas; prato giratório; Voltagem: 110v ou 220v, energia conformefornecida pelo evento. Potência: 9000w.</t>
    </r>
  </si>
  <si>
    <r>
      <rPr>
        <b/>
        <sz val="11"/>
        <color theme="1"/>
        <rFont val="Calibri"/>
      </rPr>
      <t>Freezer doméstico vertical</t>
    </r>
    <r>
      <rPr>
        <sz val="11"/>
        <color theme="1"/>
        <rFont val="Calibri"/>
      </rPr>
      <t>, frost free, com capacidade mínima de 240 litros; voltagem 110 v ou 220 v, conformeponto de energia cedido pelo evento.</t>
    </r>
  </si>
  <si>
    <r>
      <rPr>
        <b/>
        <sz val="11"/>
        <color theme="1"/>
        <rFont val="Calibri"/>
      </rPr>
      <t xml:space="preserve">Frigobar </t>
    </r>
    <r>
      <rPr>
        <sz val="11"/>
        <color theme="1"/>
        <rFont val="Calibri"/>
      </rPr>
      <t>com capacidade mínima de 110 litros, bivolt (110 e 220v). Em perfeito estado de conservação.</t>
    </r>
  </si>
  <si>
    <r>
      <rPr>
        <b/>
        <sz val="11"/>
        <color theme="1"/>
        <rFont val="Calibri"/>
      </rPr>
      <t>Geladeira/Refrigerador</t>
    </r>
    <r>
      <rPr>
        <sz val="11"/>
        <color theme="1"/>
        <rFont val="Calibri"/>
      </rPr>
      <t xml:space="preserve">, com capacidade de 340 litros (mínima), frost free, duplex, 2 portas, compartimentointerno vidro temperado, regulagem por níveis de temperatura, prateleira removível, Voltagem 110v ou 220v,energia conforme fornecida pelo evento. </t>
    </r>
  </si>
  <si>
    <r>
      <rPr>
        <b/>
        <sz val="11"/>
        <color theme="1"/>
        <rFont val="Calibri"/>
      </rPr>
      <t>Guardanapos de papel branco</t>
    </r>
    <r>
      <rPr>
        <sz val="11"/>
        <color theme="1"/>
        <rFont val="Calibri"/>
      </rPr>
      <t>, medindo aproximadamente 23 x 23 cm, com boa capacidade de absorção, semfuros, materiais estranhos ou sujidades, embalado em pacotes plásticos com 50 unidades, reembalados em caixa de papelão, conforme a praxe do fabricante de forma a garantir a higiene e integridade do produto até seu uso. A embalagem deverá conter externamente os dados de identificação, procedência e quantidade.</t>
    </r>
  </si>
  <si>
    <t>Pacote com 50 unidades</t>
  </si>
  <si>
    <r>
      <rPr>
        <b/>
        <sz val="11"/>
        <color theme="1"/>
        <rFont val="Calibri"/>
      </rPr>
      <t>Locação de ar condicionado de 20.000 btus</t>
    </r>
    <r>
      <rPr>
        <sz val="11"/>
        <color theme="1"/>
        <rFont val="Calibri"/>
      </rPr>
      <t xml:space="preserve">, com selo procel de eficiência energética, devidamente instalado efuncionando. Com manutenção necessária durante o período do evento. Voltagem 110 v ou 220 V, conformeponto de energia cedido pelo evento.
</t>
    </r>
  </si>
  <si>
    <r>
      <rPr>
        <b/>
        <sz val="11"/>
        <color theme="1"/>
        <rFont val="Calibri"/>
      </rPr>
      <t>Locação de banheiros químicos instalação/retirada</t>
    </r>
    <r>
      <rPr>
        <sz val="11"/>
        <color theme="1"/>
        <rFont val="Calibri"/>
      </rPr>
      <t xml:space="preserve"> - sanitários químicos portáteis, com lavatório, papelhigiênico, sabonete líquido, papel toalha e limpeza diária. Incluso serviço de higienização diária, em horáriodefinido pela contratada.
</t>
    </r>
  </si>
  <si>
    <r>
      <rPr>
        <b/>
        <sz val="11"/>
        <color theme="1"/>
        <rFont val="Calibri"/>
      </rPr>
      <t xml:space="preserve">Locação de extintores de incêndio. </t>
    </r>
    <r>
      <rPr>
        <sz val="11"/>
        <color theme="1"/>
        <rFont val="Calibri"/>
      </rPr>
      <t>Tipo de extintor e quantidade compatíveis com o espaço e equipamentosinstalados, atendendo às exigências do evento, bem como o manual do expositor, e em cumprimento alegislação vigente.</t>
    </r>
  </si>
  <si>
    <r>
      <rPr>
        <b/>
        <sz val="11"/>
        <color theme="1"/>
        <rFont val="Calibri"/>
      </rPr>
      <t>Locação de jogo de mesa para bar</t>
    </r>
    <r>
      <rPr>
        <sz val="11"/>
        <color theme="1"/>
        <rFont val="Calibri"/>
      </rPr>
      <t xml:space="preserve"> 70 x 70 cm em madeira, com 4 cadeiras em madeira dobrável.</t>
    </r>
  </si>
  <si>
    <r>
      <rPr>
        <b/>
        <sz val="11"/>
        <color rgb="FF000000"/>
        <rFont val="Calibri"/>
      </rPr>
      <t>Locação de lixeiras com tampa</t>
    </r>
    <r>
      <rPr>
        <sz val="11"/>
        <color rgb="FF000000"/>
        <rFont val="Calibri"/>
      </rPr>
      <t xml:space="preserve"> de 50 litros.</t>
    </r>
  </si>
  <si>
    <r>
      <rPr>
        <b/>
        <sz val="11"/>
        <color theme="1"/>
        <rFont val="Calibri"/>
      </rPr>
      <t>Locação de máquina automática compacta de café expresso e bebidas quentes</t>
    </r>
    <r>
      <rPr>
        <sz val="11"/>
        <color theme="1"/>
        <rFont val="Calibri"/>
      </rPr>
      <t>, incluindo instalação,manutenção, assistência técnica e fornecimento de insumos (café, açúcar e adoçante) e descartáveis (copos epalhetas mexedoras). Voltagem: 110/220V conforme cedida pelo evento. Condições mínimas do equipamento:Potência 1950W; Pressão 15 Bar; Dimensões (LxAxP): 360 x 460 x 440 mm; Reservatório de Água: 6,5Ltsaprox. Reservatório de Grãos: 950gr aprox. Com moedor de grãos com saída de água quente com aviso defalta de grãos. Incluso café fornecido de boa qualidade, contendo selo abic, de 1kg cada embalagem em grão.Adoçantes em sachê de mesa 2,5g, caixa com 400 sachês</t>
    </r>
  </si>
  <si>
    <r>
      <rPr>
        <b/>
        <sz val="11"/>
        <color theme="1"/>
        <rFont val="Calibri"/>
      </rPr>
      <t>Locação Mesa bistrô e banqueta:</t>
    </r>
    <r>
      <rPr>
        <sz val="11"/>
        <color theme="1"/>
        <rFont val="Calibri"/>
      </rPr>
      <t xml:space="preserve"> Mesa bistrô com 04 (quatro) banquetas altas com encosto de apoio (mesascromadas em vidro, madeira ou alumínio, de acordo com o perfil do evento). A empresa deverá apresentar 03(três) opções para aprovação prévia do gestor técnico</t>
    </r>
  </si>
  <si>
    <r>
      <rPr>
        <b/>
        <sz val="11"/>
        <color theme="1"/>
        <rFont val="Calibri"/>
      </rPr>
      <t>Mesa de apoio</t>
    </r>
    <r>
      <rPr>
        <sz val="11"/>
        <color theme="1"/>
        <rFont val="Calibri"/>
      </rPr>
      <t xml:space="preserve"> (de canto) de madeira rústica, 0,60m x 0,60m x 0,55m altura </t>
    </r>
  </si>
  <si>
    <r>
      <rPr>
        <b/>
        <sz val="11"/>
        <color rgb="FF000000"/>
        <rFont val="Calibri"/>
      </rPr>
      <t>Mesa redonda com tampo de vidro</t>
    </r>
    <r>
      <rPr>
        <sz val="11"/>
        <color rgb="FF000000"/>
        <rFont val="Calibri"/>
      </rPr>
      <t xml:space="preserve"> (medida mínima de 1,20m) e pés em estrutura tubular. </t>
    </r>
  </si>
  <si>
    <r>
      <rPr>
        <b/>
        <sz val="11"/>
        <color theme="1"/>
        <rFont val="Calibri"/>
      </rPr>
      <t>Mesa tipo pranchão para eventos</t>
    </r>
    <r>
      <rPr>
        <sz val="11"/>
        <color theme="1"/>
        <rFont val="Calibri"/>
      </rPr>
      <t>. Tamanho 1,55m x 0,80m. Estrutura dos pés em tubo de aço 20X20ch1.20com acabamento em epóxi texturizado. Mecanismo dobrável com trava de segurança tipo "click" para dar maisestabilidade a mesa quando os pés abertos e segurança quando os pés recolhidos. Tampo em mdf 15mm comperfil "T" de proteção na cor preta.</t>
    </r>
  </si>
  <si>
    <r>
      <rPr>
        <b/>
        <sz val="11"/>
        <color theme="1"/>
        <rFont val="Calibri"/>
      </rPr>
      <t>Mesa tipo pranchão para eventos.</t>
    </r>
    <r>
      <rPr>
        <sz val="11"/>
        <color theme="1"/>
        <rFont val="Calibri"/>
      </rPr>
      <t xml:space="preserve"> Tamanho 2,20m x 0,80m. Estrutura dos pés em tubo de aço 20X20ch1.20com acabamento em epóxi texturizado. Mecanismo dobrável com trava de segurança tipo "click" para dar maisestabilidade a mesa quando os pés abertos e segurança quando os pés recolhidos. Tampo em mdf 15mm comperfil "T" de proteção na cor preta.</t>
    </r>
  </si>
  <si>
    <r>
      <rPr>
        <b/>
        <sz val="11"/>
        <color theme="1"/>
        <rFont val="Calibri"/>
      </rPr>
      <t>Organizador de Filas(Unifilas)</t>
    </r>
    <r>
      <rPr>
        <sz val="11"/>
        <color theme="1"/>
        <rFont val="Calibri"/>
      </rPr>
      <t>: Organizadores de fila, com pedestal de isolamento cromado com fitas retráteis com 2m de comprimento cada módulo.</t>
    </r>
  </si>
  <si>
    <r>
      <rPr>
        <b/>
        <sz val="11"/>
        <color theme="1"/>
        <rFont val="Calibri"/>
      </rPr>
      <t>Poltrona branca</t>
    </r>
    <r>
      <rPr>
        <sz val="11"/>
        <color theme="1"/>
        <rFont val="Calibri"/>
      </rPr>
      <t>, 77 cm x 68 cm x 72 cm, com 4 pés cromados, sem rodízio, revestimento em corino.</t>
    </r>
  </si>
  <si>
    <r>
      <rPr>
        <b/>
        <sz val="11"/>
        <color theme="1"/>
        <rFont val="Calibri"/>
      </rPr>
      <t>Porta folder cromado com três prateleiras</t>
    </r>
    <r>
      <rPr>
        <sz val="11"/>
        <color theme="1"/>
        <rFont val="Calibri"/>
      </rPr>
      <t xml:space="preserve"> (medidas aproximadas: altura de 165cm, profundidade de 40cm elargura de 38cm).</t>
    </r>
  </si>
  <si>
    <r>
      <rPr>
        <b/>
        <sz val="11"/>
        <color theme="1"/>
        <rFont val="Calibri"/>
      </rPr>
      <t>Prateleiras em octanorm</t>
    </r>
    <r>
      <rPr>
        <sz val="11"/>
        <color theme="1"/>
        <rFont val="Calibri"/>
      </rPr>
      <t xml:space="preserve"> para depósito (0,50 x 1m) </t>
    </r>
  </si>
  <si>
    <r>
      <rPr>
        <b/>
        <sz val="11"/>
        <color theme="1"/>
        <rFont val="Calibri"/>
      </rPr>
      <t>Púlpito</t>
    </r>
    <r>
      <rPr>
        <sz val="11"/>
        <color theme="1"/>
        <rFont val="Calibri"/>
      </rPr>
      <t>: Novo, em acrílico com suporte para água e microfone, sem logotipo. O material deve ser entregue, montado e limpo no local.</t>
    </r>
  </si>
  <si>
    <r>
      <rPr>
        <b/>
        <sz val="11"/>
        <color theme="1"/>
        <rFont val="Calibri"/>
      </rPr>
      <t>Rampas de acesso</t>
    </r>
    <r>
      <rPr>
        <sz val="11"/>
        <color theme="1"/>
        <rFont val="Calibri"/>
      </rPr>
      <t xml:space="preserve"> a portadores de necessidades especiais atendendo a especificações da legislação emvigor, revestidas com material antiderrapante.
</t>
    </r>
  </si>
  <si>
    <r>
      <rPr>
        <b/>
        <sz val="11"/>
        <color theme="1"/>
        <rFont val="Calibri"/>
      </rPr>
      <t>Sofá de 2 lugares</t>
    </r>
    <r>
      <rPr>
        <sz val="11"/>
        <color theme="1"/>
        <rFont val="Calibri"/>
      </rPr>
      <t xml:space="preserve"> com estrutura em madeira de reflorestamento, assento com percintas elásticas e encosto preenchido com espuma D-28 o braço preenchido com espuma D-33, com formato “quadrado”, os pés em açocromado. Revestido em couro sintético na cor preta ou branca. Medidas aproximadas: 1,40 x 0,75 x 0,85 m (L xP x A ) </t>
    </r>
  </si>
  <si>
    <r>
      <rPr>
        <b/>
        <sz val="11"/>
        <color theme="1"/>
        <rFont val="Calibri"/>
      </rPr>
      <t>Sofá de 3 lugares</t>
    </r>
    <r>
      <rPr>
        <sz val="11"/>
        <color theme="1"/>
        <rFont val="Calibri"/>
      </rPr>
      <t xml:space="preserve"> com estrutura em madeira de reflorestamento, assento com percintas elásticas e encosto
preenchido com espuma D-33, o braço preenchido com espuma D-33, com formato “quadrado”, os pés em açocromado. Revestido em couro sintético na cor preta ou branca. Medidas aproximadas: 2,46 x 0,75 x 0,85 m (L xP x A )</t>
    </r>
  </si>
  <si>
    <r>
      <rPr>
        <b/>
        <sz val="11"/>
        <color theme="1"/>
        <rFont val="Calibri"/>
      </rPr>
      <t>Tablado de madeira</t>
    </r>
    <r>
      <rPr>
        <sz val="11"/>
        <color theme="1"/>
        <rFont val="Calibri"/>
      </rPr>
      <t xml:space="preserve"> com forração em carpete grafite, nivelado. Com laudo de responsabilidade técnicaART/RRT entregue em até 15 dias antes do início do evento ou em prazo definido pelo evento. A montagemdeverá ser feita em até três dias antes do evento.
</t>
    </r>
  </si>
  <si>
    <r>
      <rPr>
        <b/>
        <sz val="11"/>
        <color theme="1"/>
        <rFont val="Calibri"/>
      </rPr>
      <t>Tablado de madeira tipo deck</t>
    </r>
    <r>
      <rPr>
        <sz val="11"/>
        <color theme="1"/>
        <rFont val="Calibri"/>
      </rPr>
      <t xml:space="preserve">, nivelado, aparelhado e envernizado em toda a extensão da tenda. Com laudo deresponsabilidade técnica ART/RRT entregue em até 15 dias antes do início do evento ou em prazo definidopelo evento. A montagem deverá ser feita em até três dias antes do evento.
</t>
    </r>
  </si>
  <si>
    <r>
      <rPr>
        <b/>
        <sz val="11"/>
        <color theme="1"/>
        <rFont val="Calibri"/>
      </rPr>
      <t>Tenda Fechada - I (10X10 -Pé direito 2,50m)</t>
    </r>
    <r>
      <rPr>
        <sz val="11"/>
        <color theme="1"/>
        <rFont val="Calibri"/>
      </rPr>
      <t>: Ser moduláveis com vãos livres e lonas impermeáveis, antichama e blackout, com estrutura em perfil de alumínio, montada. Com ou sem fechamento nas laterais.</t>
    </r>
  </si>
  <si>
    <r>
      <rPr>
        <b/>
        <sz val="11"/>
        <color theme="1"/>
        <rFont val="Calibri"/>
      </rPr>
      <t xml:space="preserve">Tenda Fechada - II (6X6 -Pé direito 2,50m): </t>
    </r>
    <r>
      <rPr>
        <sz val="11"/>
        <color theme="1"/>
        <rFont val="Calibri"/>
      </rPr>
      <t>Ser moduláveis com vãos livres e lonas impermeáveis, antichama e blackout, com estrutura em perfil de alumínio, montada. Com ou sem fechamento nas laterais.</t>
    </r>
  </si>
  <si>
    <r>
      <rPr>
        <b/>
        <sz val="11"/>
        <color theme="1"/>
        <rFont val="Calibri"/>
      </rPr>
      <t>Totem de sinalização em madeira</t>
    </r>
    <r>
      <rPr>
        <sz val="11"/>
        <color theme="1"/>
        <rFont val="Calibri"/>
      </rPr>
      <t>: Totem de sinalização em madeira, tipo caixote, 200x200x50cm, pintado eadesivado com informações do evento, independentemente do número de dias de utilização contínua.</t>
    </r>
  </si>
  <si>
    <r>
      <rPr>
        <b/>
        <sz val="11"/>
        <color theme="1"/>
        <rFont val="Calibri"/>
      </rPr>
      <t xml:space="preserve">Totem de sinalização: </t>
    </r>
    <r>
      <rPr>
        <sz val="11"/>
        <color theme="1"/>
        <rFont val="Calibri"/>
      </rPr>
      <t>Totem de sinalização em madeira, com área útil de impressão de 200x100 cm, com basede até 50 cm de largura, pintado e adesivado com informações do evento, independentemente do número dedias e de utilização contínua.</t>
    </r>
  </si>
  <si>
    <r>
      <rPr>
        <b/>
        <sz val="11"/>
        <color theme="1"/>
        <rFont val="Calibri"/>
      </rPr>
      <t xml:space="preserve">Totem interativo: </t>
    </r>
    <r>
      <rPr>
        <sz val="11"/>
        <color theme="1"/>
        <rFont val="Calibri"/>
      </rPr>
      <t>Totem interativo - estrutura vertical, tela 42'', identificada com a logo do evento ou da Agência,com tela, entrada USB.</t>
    </r>
  </si>
  <si>
    <r>
      <rPr>
        <b/>
        <sz val="11"/>
        <color theme="1"/>
        <rFont val="Calibri"/>
      </rPr>
      <t>Totem para dispenser de álcool gel,</t>
    </r>
    <r>
      <rPr>
        <sz val="11"/>
        <color theme="1"/>
        <rFont val="Calibri"/>
      </rPr>
      <t xml:space="preserve"> acionado com o pé, para uso externo, 160cm de altura x 50cm de largura,com frasco de 1.200l,adesivado conforme arte visual do evento</t>
    </r>
  </si>
  <si>
    <r>
      <rPr>
        <b/>
        <sz val="11"/>
        <color theme="1"/>
        <rFont val="Calibri"/>
      </rPr>
      <t>Totem para exposição ou identificação:</t>
    </r>
    <r>
      <rPr>
        <sz val="11"/>
        <color theme="1"/>
        <rFont val="Calibri"/>
      </rPr>
      <t xml:space="preserve"> Painéis para sinalização ou exposição de fotos, com estrutura metálicae pés em "T invertido". Altura de 1,70m. Largura de 0,60m. Expositor em placas acrílicas duplas etransparentes (0,60mx0,90m).</t>
    </r>
  </si>
  <si>
    <r>
      <rPr>
        <b/>
        <sz val="11"/>
        <color theme="1"/>
        <rFont val="Calibri"/>
      </rPr>
      <t>Tótens para recarga de celular</t>
    </r>
    <r>
      <rPr>
        <sz val="11"/>
        <color theme="1"/>
        <rFont val="Calibri"/>
      </rPr>
      <t xml:space="preserve"> modelo locker contendo 7 compartimentos individuais com cadeamento porchave ou dispositivo de senha numérica. 16 cabos certificados, sendo 7 cabos para Iphone + 7 Cabos MicroUSB para Android + 2 Cabos Tipo C. Medidas: 180 cm de Altura x 42 cm de largura. Base 50cmx50cm.</t>
    </r>
  </si>
  <si>
    <t xml:space="preserve">Cadeira de plástico? </t>
  </si>
  <si>
    <r>
      <rPr>
        <b/>
        <sz val="11"/>
        <color rgb="FF000000"/>
        <rFont val="Calibri"/>
      </rPr>
      <t>Backdrop Envelopado</t>
    </r>
    <r>
      <rPr>
        <sz val="11"/>
        <color rgb="FF000000"/>
        <rFont val="Calibri"/>
      </rPr>
      <t xml:space="preserve"> - Estrutura de treliça box truss Q15 para fixação de lona em dimensões de acordo com ademanda e espaço de realização do evento. Confecção em lona fosca através de impressão digitalenvelopando a treliça nas medidas solicitadas.</t>
    </r>
  </si>
  <si>
    <r>
      <rPr>
        <b/>
        <sz val="11"/>
        <color theme="1"/>
        <rFont val="Calibri"/>
      </rPr>
      <t>Estande básico:</t>
    </r>
    <r>
      <rPr>
        <sz val="11"/>
        <color theme="1"/>
        <rFont val="Calibri"/>
      </rPr>
      <t xml:space="preserve"> Sistema modular em Painel de TS dupla face 2,20m a 2,50m de altura, carpete de 04mmfixado no piso com fita dupla face, divisórias em material tipo octanorm, laminados TS na cor branca,iluminação tipo spot, tomadas de 03 (três) pinos, arandela a cada 03m, testeira 50x01 em policarbonato, comidentificação, nome do expositor em caixa alta; as características como largura, profundidade, altura, testeiras,podem variar de acordo com o evento e com a preferência dos organizadores. Ele pode ser construído emdiferentes formatos com portas de TS e alumínio. Pode-se solicitar formatos diferenciados utilizando travessascurvas e retas. Pode conter salas, depósito, copa, vitrines, bancadas, balcões etc. Com teto pergolado, feitocom um trançado de travessas de alumínio com fechamento também em TS.</t>
    </r>
  </si>
  <si>
    <r>
      <rPr>
        <b/>
        <sz val="11"/>
        <color theme="1"/>
        <rFont val="Calibri"/>
      </rPr>
      <t>Estande especial:</t>
    </r>
    <r>
      <rPr>
        <sz val="11"/>
        <color theme="1"/>
        <rFont val="Calibri"/>
      </rPr>
      <t xml:space="preserve"> Montagem de estande especial (ou misto), desenvolvimento de projeto personalizado,lay out, criação, montagem, instalação e desmontagem, conforme orientações específicas e técnicas de talforma que atenda as necessidades do evento, objetivo, público-alvo e outras demandas, com alta qualidade e tecnologia; no valor deverá estar incluso todo o mobiliário descrito no projeto. Composto de estrutura doestande básico acrescentado de opções como vidro, aço, madeira, lona, além de toques especiais no piso,este podendo ser elevado, paredes com alturas diferenciadas, iluminação, programação visual, sistema spider,Box truss, entre outros. Teto bastidor feito de madeira revestido com vinil.</t>
    </r>
  </si>
  <si>
    <r>
      <rPr>
        <b/>
        <sz val="11"/>
        <color theme="1"/>
        <rFont val="Calibri"/>
      </rPr>
      <t>Estrutura e montagem de palco</t>
    </r>
    <r>
      <rPr>
        <sz val="11"/>
        <color theme="1"/>
        <rFont val="Calibri"/>
      </rPr>
      <t xml:space="preserve"> de madeira revestido em forração em toda extensão do piso e das laterais (medidas estimadas de 6m largura x 3m profundidade x 0,40 altura), com escada de acesso. A montagem deverá ser feita no dia anterior ou em prazo definido pelo evento. Com laudo de responsabilidade técnica ART/RRT entregue em até 15 dias antes do início do evento.</t>
    </r>
  </si>
  <si>
    <r>
      <rPr>
        <b/>
        <sz val="11"/>
        <color theme="1"/>
        <rFont val="Calibri"/>
      </rPr>
      <t>Estrutura em spyder</t>
    </r>
    <r>
      <rPr>
        <sz val="11"/>
        <color theme="1"/>
        <rFont val="Calibri"/>
      </rPr>
      <t xml:space="preserve"> altura de 2,40 com vidro 1m x 1m, no sistema tipo “Octanorm”; estruturados em perfis dealumínio, montantes octogonais e travessas em sistema modular padronizado tipo "octanorm" ou similar.Painéis adesivados com adesivo em vinil. A criação da arte é de responsabilidade do IFRS</t>
    </r>
  </si>
  <si>
    <r>
      <rPr>
        <b/>
        <sz val="11"/>
        <color theme="1"/>
        <rFont val="Calibri"/>
      </rPr>
      <t>Estruturas de treliça de alumínio</t>
    </r>
    <r>
      <rPr>
        <sz val="11"/>
        <color theme="1"/>
        <rFont val="Calibri"/>
      </rPr>
      <t xml:space="preserve"> Q30 para colocação de lona tensionada em área externa na entrada doevento e na Feira. Com laudo de responsabilidade técnica ART/RRT entregue até 15 dias antes do início doevento ou em prazo prévio definido pelo evento.</t>
    </r>
  </si>
  <si>
    <r>
      <rPr>
        <b/>
        <sz val="11"/>
        <color theme="1"/>
        <rFont val="Calibri"/>
      </rPr>
      <t>Locação de kit de brinquedos recreativos</t>
    </r>
    <r>
      <rPr>
        <sz val="11"/>
        <color theme="1"/>
        <rFont val="Calibri"/>
      </rPr>
      <t>, com instalação, monitoramento, operação e desmontagem, destinado à realização de atividades recreativas para estudantes. O kit deverá permanecer em pleno funcionamento no período das 8h30min às 20h30min, durante a data do evento.O conjunto mínimo de equipamentos deverá ser composto por:
01 (um) Touro Mecânico; 01 (uma) Guerra de Cotonetes; 01 (um) Futebol de Sabão; 01 (um) Splash Radical. A contratada deverá responsabilizar-se pelo transporte, montagem, disponibilização de monitores/operadores, fornecimento de todos os insumos necessários ao funcionamento dos equipamentos, bem como pela observância das normas de segurança aplicáveis, garantindo a integridade física dos participantes durante todo o período de utilização.</t>
    </r>
  </si>
  <si>
    <r>
      <rPr>
        <b/>
        <sz val="11"/>
        <color theme="1"/>
        <rFont val="Calibri"/>
      </rPr>
      <t>Montagem de salas e depósito em painéis TS</t>
    </r>
    <r>
      <rPr>
        <sz val="11"/>
        <color theme="1"/>
        <rFont val="Calibri"/>
      </rPr>
      <t xml:space="preserve"> estruturados em perfis de alumínio, montantes octogonais etravessas em sistema modular padronizado tipo "octanorm" ou similar, com porta com chave, iluminação,climatização e instalação elétrica.</t>
    </r>
  </si>
  <si>
    <r>
      <rPr>
        <b/>
        <sz val="11"/>
        <color theme="1"/>
        <rFont val="Calibri"/>
      </rPr>
      <t>Painéis e testeiras com impressão digital em lona front light</t>
    </r>
    <r>
      <rPr>
        <sz val="11"/>
        <color theme="1"/>
        <rFont val="Calibri"/>
      </rPr>
      <t>, com acabamento em ilhós para o fechamentolateral da tenda com instalação conforme layout e fotos (arte a ser oferecida pela Embrapa) efixação/instalação dos painéis/banner e testeiras com logo da Embrapa em estrutura de box truss.</t>
    </r>
  </si>
  <si>
    <r>
      <rPr>
        <b/>
        <sz val="11"/>
        <color theme="1"/>
        <rFont val="Calibri"/>
      </rPr>
      <t>Serviço de carregadores para montagem e desmontagem de eventos</t>
    </r>
    <r>
      <rPr>
        <sz val="11"/>
        <color theme="1"/>
        <rFont val="Calibri"/>
      </rPr>
      <t xml:space="preserve"> – equipe uniformizada e treinada - diárias de 12 horas. Inclui 1 carrinho para transporte (zorra).</t>
    </r>
  </si>
  <si>
    <r>
      <rPr>
        <b/>
        <sz val="11"/>
        <color theme="1"/>
        <rFont val="Calibri"/>
      </rPr>
      <t xml:space="preserve">Serviço de locação de barracas de lona branca dupla face </t>
    </r>
    <r>
      <rPr>
        <sz val="11"/>
        <color theme="1"/>
        <rFont val="Calibri"/>
      </rPr>
      <t>(pirâmides) anti-chama e impermeável, com cabos de aço para fixação ao solo,em excelente estado de conservação sem sujeira ou furos), com armação em ferro coberta nos quatro lados, medindo 10m x 10m, pé direito de 3 metros, com calhas para escoamento de água da chuva, entregues montadas no local indicado pela organização do evento. Entrega do laudo de responsabilidade técnica ART/RRT em até 15 dias antes do início do evento. Em eventos de grande porte, a montagem deve ser concluída dois dias antes do início do evento ou a depender de regras específicas da Comissão Organizadora. Em eventos de pequeno e médio porte, a montagem deve ser concluída um dia antes do início do evento, ou a depender de regras específicas da Comissão Organizadora.</t>
    </r>
  </si>
  <si>
    <r>
      <rPr>
        <b/>
        <sz val="11"/>
        <color theme="1"/>
        <rFont val="Calibri"/>
      </rPr>
      <t>Serviço de locação de barracas/tenda de lona branca dupla face</t>
    </r>
    <r>
      <rPr>
        <sz val="11"/>
        <color theme="1"/>
        <rFont val="Calibri"/>
      </rPr>
      <t xml:space="preserve"> (pirâmides) anti-chama e impermeável, com cabos de aço para fixação ao solo, em excelente estado de conservação (sem sujeira ou furos), com armação em ferro coberta nos quatro lados, medindo 5m x 5m, pé direito de 3 metros, com calhas para escoamento de água da chuva, entregues montadas no local indicado pela organização do evento. Entrega do laudo de responsabilidade técnica ART/RRT em até 15 dias antes do início do evento. Em  ventos de grande porte, a montagem deve ser concluída dois dias antes do início do evento ou a depender de regras específicas da Comissão Organizadora. Em eventos de pequeno e médio porte, a montagem deve ser concluída um dia antes do início do evento, ou a depender de regras específicas da Comissão Organizadora. </t>
    </r>
  </si>
  <si>
    <r>
      <rPr>
        <b/>
        <sz val="11"/>
        <color theme="1"/>
        <rFont val="Calibri"/>
      </rPr>
      <t>Serviço de LOCAÇÃO, MONTAGEM E DESMONTAGEM</t>
    </r>
    <r>
      <rPr>
        <sz val="11"/>
        <color theme="1"/>
        <rFont val="Calibri"/>
      </rPr>
      <t xml:space="preserve"> de tenda piramidal, medindo no mínimo 08 X 08 metros e no máximo 10 X 10 metros. (A tenda deverá ser fornecida pela empresa e deverá ser confeccionada em material impermeável, queatenda às exigências do Corpo de Bombeiros e demais normas de segurança)</t>
    </r>
  </si>
  <si>
    <r>
      <rPr>
        <b/>
        <sz val="11"/>
        <color theme="1"/>
        <rFont val="Calibri"/>
      </rPr>
      <t xml:space="preserve">Cabine para Tradução Simultânea com Isolamento Acústico Equipada: </t>
    </r>
    <r>
      <rPr>
        <sz val="11"/>
        <color theme="1"/>
        <rFont val="Calibri"/>
      </rPr>
      <t xml:space="preserve">Cabine para tradução simultânea com isolamento acústico, contendo todos os equipamentos, cabos, periféricos e operador para o perfeito funcionamento, assim como: Central de intérpretes; Emissor/Transmissor Infravermelho/VHF para sistema de tradução simultânea; e modulador para sistema de tradução simultânea. RH: 01 Operador/técnico de equipamentos. </t>
    </r>
  </si>
  <si>
    <r>
      <rPr>
        <sz val="11"/>
        <color theme="1"/>
        <rFont val="Calibri"/>
      </rPr>
      <t>S</t>
    </r>
    <r>
      <rPr>
        <b/>
        <sz val="11"/>
        <color theme="1"/>
        <rFont val="Calibri"/>
      </rPr>
      <t xml:space="preserve">erviço de MONTAGEM E DESMONTAGEM </t>
    </r>
    <r>
      <rPr>
        <sz val="11"/>
        <color theme="1"/>
        <rFont val="Calibri"/>
      </rPr>
      <t xml:space="preserve">de tenda piramidal, em estrutura metálica e cobertura plástica, </t>
    </r>
    <r>
      <rPr>
        <sz val="11"/>
        <color rgb="FFFF0000"/>
        <rFont val="Calibri"/>
      </rPr>
      <t>medindo 12 X 12 metros</t>
    </r>
    <r>
      <rPr>
        <sz val="11"/>
        <color theme="1"/>
        <rFont val="Calibri"/>
      </rPr>
      <t xml:space="preserve">. </t>
    </r>
    <r>
      <rPr>
        <sz val="11"/>
        <color rgb="FFFF0000"/>
        <rFont val="Calibri"/>
      </rPr>
      <t>(A tenda será fornecida pelo IFRS)</t>
    </r>
    <r>
      <rPr>
        <sz val="11"/>
        <color theme="1"/>
        <rFont val="Calibri"/>
      </rPr>
      <t>.</t>
    </r>
  </si>
  <si>
    <r>
      <rPr>
        <b/>
        <sz val="11"/>
        <color theme="1"/>
        <rFont val="Calibri"/>
      </rPr>
      <t>Computador Tipo Desktop</t>
    </r>
    <r>
      <rPr>
        <sz val="11"/>
        <color theme="1"/>
        <rFont val="Calibri"/>
      </rPr>
      <t>: O computador fornecido deverá possuir a configuração Mínima:
a)Processador com capacidade de processamento igual ou superior a 8 núcleos e 3.5GHz;
Memória RAM: 24 GB; Disco 1 TB SSD;
b) Unidade óptica: Gravador de DVD/CD, 04 Interfaces USB Traseira e 02 Frontais;
c) Placa wireless PCI interna;
c) Placa de rede Integrada GigabitEthernet 10/100/1000, Mouse óptico; Teclado padrão ABNT, Monitor de LCD 23”;
d) Softwares - Windows 10 ou superior de 64 bits;
e) Internet Explorer, Mozila Firefox, Google Chrome e Microsoft Office, todos instalados e configurados;
f) Deve possuir aplicativos WINZIP e WINRAR, acrobat reader ou FoxitReader e sistema de acessibilidade DOSVOX para deficientes visuais, quando necessário, devidamente instalados e testados;
g) Placa de vídeo offboard de 4 GB.</t>
    </r>
  </si>
  <si>
    <t>estrutura para mostra científica</t>
  </si>
  <si>
    <r>
      <rPr>
        <b/>
        <sz val="11"/>
        <color theme="1"/>
        <rFont val="Calibri"/>
      </rPr>
      <t>Computador Tipo Notebook</t>
    </r>
    <r>
      <rPr>
        <sz val="11"/>
        <color theme="1"/>
        <rFont val="Calibri"/>
      </rPr>
      <t>: Especificações mínimas: - Processador com oito núcleos e frequência de no mínimo 3 GHz; - Memória cache mínima de 4MB; - Memória RAM  mínima de 8 GB; - HD de no mínimo 256 GB SSD;- placa de vídeo de no mínimo 1gb de memória e 128 bits; - Interface de som estéreo de 24 bits, com conectores - line-in, mic-in   line-out; Rede 100/1000 Mbps; - 4 conexões USB 2.0; - 1 conexão USB 3.0; - Wireless; - Unidade leitora e gravadora de CD e DVD;  - Teclado padrão ABNT 2; - Monitor mínimo de  4”;
- Mouse óptico;
- Sistema operacional Microsoft Windows 8.1
- Professional, com Service Pack mais recente instalado;
- Pacote Microsoft Office 2021 Professional com
- Service Pack mais recente instalado;
- Antivírus Symantec, Kaspersky ou McAfee ou de - qualidade e desempenho equivalente ou superior;
- Adobe Reader na versão mais atualizada.
- Adobe Flash Player na versão mais atualizada.
- PDF Creator mais atualizado.
Será necessário acompanhar cada notebook 01 kit de segurança com trava anti- furto.
Todas as licenças e manuais deverão estar presente durante todo o período do evento para conferência. Sob demanda, poderão ser instalados, ainda, Skype, NetMeeting, Microsoft Teams entre outros, com desejável configuração para videoconferências de multiponto em IP, Google Drive, Windows Media Player com pacote de codecs que permitam o
máximo de compatibilidade com os diferentes codecs que possam surgir durante o evento, Microsoft ActiveSync e Palm</t>
    </r>
  </si>
  <si>
    <r>
      <rPr>
        <b/>
        <sz val="11"/>
        <color theme="1"/>
        <rFont val="Calibri"/>
      </rPr>
      <t>Criações de conteúdos audiovisuais</t>
    </r>
    <r>
      <rPr>
        <sz val="11"/>
        <color theme="1"/>
        <rFont val="Calibri"/>
      </rPr>
      <t>: Conceituação e criação personalizada do conteúdo, visual, áudio e trilha sonora, animação 2D e 3D: animação em 3D,
composição de imagens e efeitos visuais, modelos virtuais, animações, vídeos ou qualquer outra solução que seja
pertinente à realização do conteúdo, para melhor atratividade da ação junto ao público do evento. Criação de áudio
design que engloba todas as etapas da parte de som e sonorização, incluindo o desenho das soluções de reprodução
adequadas aos locais e conteúdos, a criação de faixas de áudio originais e/ou a inclusão de trilhas especificas no
contexto das animações e/ou interações, bem como a finalização com a montagem destes elementos em uma faixa final
a ser reproduzida (a empresa deverá possuir todos os softwares para produção). Previsão de vídeos totalizando até 10
(dez) minutos. O custo deverá contemplar possíveis ajustes e alterações.</t>
    </r>
  </si>
  <si>
    <r>
      <rPr>
        <b/>
        <sz val="11"/>
        <color theme="1"/>
        <rFont val="Calibri"/>
      </rPr>
      <t>Equipamento móvel para tradução simultânea</t>
    </r>
    <r>
      <rPr>
        <sz val="11"/>
        <color theme="1"/>
        <rFont val="Calibri"/>
      </rPr>
      <t>: 1 kit de sistema de comunicação bidirecional, que transmite e recebe áudio simultaneamente. O kit deve ter rádio bidirecional DGVA e 16 fones headsets com cancelamento de ruído HE2B para interpretação simultânea móvel, com autonomia de bateria recarregável de 8 horas e alcance médio de 40 metros.</t>
    </r>
  </si>
  <si>
    <r>
      <rPr>
        <b/>
        <sz val="11"/>
        <color theme="1"/>
        <rFont val="Calibri"/>
      </rPr>
      <t>Fones Receptores Infravermelho/VHF para Sistema de Tradução Simultânea</t>
    </r>
    <r>
      <rPr>
        <sz val="11"/>
        <color theme="1"/>
        <rFont val="Calibri"/>
      </rPr>
      <t>: Receptor com 6 canais individuais e fones de ouvido, para o auxílio no serviço de tradução simultânea. Incluso Recepcionistas na quantidade ideal para entrega dos Fones.</t>
    </r>
  </si>
  <si>
    <r>
      <rPr>
        <b/>
        <sz val="11"/>
        <color rgb="FF000000"/>
        <rFont val="Calibri"/>
      </rPr>
      <t>Gerador de energia</t>
    </r>
    <r>
      <rPr>
        <sz val="11"/>
        <color rgb="FF000000"/>
        <rFont val="Calibri"/>
      </rPr>
      <t>, Potência Máxima: 4 KVA, Tensão Saída: 220/127 V, Tipo Motor: Diesel, Componentes:Tanque 12,5 Litros, Tipo De Partida: Elétrico.</t>
    </r>
  </si>
  <si>
    <r>
      <rPr>
        <b/>
        <sz val="11"/>
        <color theme="1"/>
        <rFont val="Calibri"/>
      </rPr>
      <t>Grupo Gerador a diesel de 250 KVA silencioso</t>
    </r>
    <r>
      <rPr>
        <sz val="11"/>
        <color theme="1"/>
        <rFont val="Calibri"/>
      </rPr>
      <t>, abastecido, com passa cabo, cabeamento, chave reversora.(Obs.: os pedidos serão realizados de acordo com as necessidades desta IES em quantidade mínima de 1und/diária).</t>
    </r>
  </si>
  <si>
    <r>
      <rPr>
        <b/>
        <sz val="11"/>
        <color theme="1"/>
        <rFont val="Calibri"/>
      </rPr>
      <t>Impressora Multifuncional Laser Colorida</t>
    </r>
    <r>
      <rPr>
        <sz val="11"/>
        <color theme="1"/>
        <rFont val="Calibri"/>
      </rPr>
      <t>: Funções: Imprimir, copiar, digitalizar. Com papel e tonner de impressão. A velocidade de impressão deverá ser de, no mínimo, 22 impressões por minuto com possibilidade de frente-verso.
*No valor cotado para locação da impressora laser, deverá estar incluso o fornecimento do tonner de impressão, incluídos para todo o período do evento. **Configurada para impressão em rede, devidamente instalada e testada.</t>
    </r>
  </si>
  <si>
    <r>
      <rPr>
        <b/>
        <sz val="11"/>
        <color theme="1"/>
        <rFont val="Calibri"/>
      </rPr>
      <t>Impressora Térmica</t>
    </r>
    <r>
      <rPr>
        <sz val="11"/>
        <color theme="1"/>
        <rFont val="Calibri"/>
      </rPr>
      <t>: Com rolo de 1.000 etiquetas, devidamente instalada e testada.</t>
    </r>
  </si>
  <si>
    <r>
      <rPr>
        <b/>
        <sz val="11"/>
        <color theme="1"/>
        <rFont val="Calibri"/>
      </rPr>
      <t>Infraestrutura de redes (cabeada):</t>
    </r>
    <r>
      <rPr>
        <sz val="11"/>
        <color theme="1"/>
        <rFont val="Calibri"/>
      </rPr>
      <t xml:space="preserve"> Serviço de cabeamento baseado em cabos com pares de fios trançados não blindados, de especificações mínimas UTP EIA/TIA 568B categoria 5E, 6 ou 6A com conectores RJ 45. Switches (comutadores). Operar em camadas 2 (camada de enlace de dados) e 3 (camada de rede), modelo OSI, taxas de transmissão 1000 Mbps (gigabit ethernet), 24 ou 48 portas (gigabit ethernet). Número de switches deve ser escalonado de forma que minimize o risco de problemas físicos, tendo sempre equipamentos de teste e de reserva à disposição.</t>
    </r>
  </si>
  <si>
    <t>Ponto/diária</t>
  </si>
  <si>
    <r>
      <rPr>
        <b/>
        <sz val="11"/>
        <color theme="1"/>
        <rFont val="Calibri"/>
      </rPr>
      <t>Kit Live - Transmissão Virtual</t>
    </r>
    <r>
      <rPr>
        <sz val="11"/>
        <color theme="1"/>
        <rFont val="Calibri"/>
      </rPr>
      <t>, contendo: Mesa de Corte, Computador Desktop ou Notebook, Monitor de Mesa, Monitor Audio de Retorno, Distribuidores e Seletores Hdmi, Cabeamento para Câmeras e Monitores, CamerasFull Hd Com Cinegrafistas e Tripé, Refletores Coby Led em Tripés, Monitor de Retorno Live e Técnicos paraoperacionalização.</t>
    </r>
  </si>
  <si>
    <r>
      <rPr>
        <b/>
        <sz val="11"/>
        <color theme="1"/>
        <rFont val="Calibri"/>
      </rPr>
      <t>Leitor de Código de Barras</t>
    </r>
    <r>
      <rPr>
        <sz val="11"/>
        <color theme="1"/>
        <rFont val="Calibri"/>
      </rPr>
      <t>:Leitor de código de barras em rede com o servidor do banco de dados, devidamente instalado e testado.</t>
    </r>
  </si>
  <si>
    <r>
      <rPr>
        <b/>
        <sz val="11"/>
        <color theme="1"/>
        <rFont val="Calibri"/>
      </rPr>
      <t>Link Dedicado de Internet</t>
    </r>
    <r>
      <rPr>
        <sz val="11"/>
        <color theme="1"/>
        <rFont val="Calibri"/>
      </rPr>
      <t>: Link dedicado de Internet de 300 Mb/s (Rede Aberta) para atender até 100 pessoas e/ou transmissão do evento.
a) Link dedicado de Internet com 300 Mbps para download e 300 Mbps para Upload, Full Duplex com garantia de 100%
da velocidade.
b) Link sem filtros de portas e sem traffic shapping.
c) Deverá ser fornecido um equipamento de borda de gerência da empresa para recepção do sinal entregue pela
operadora capaz de implementar regras de filtragem de tráfego.
*O link deverá ser totalmente independemente dos demais itens e devidamente instalado, testado e configurado para
acesso aos participantes até 2 horas antes do evento.</t>
    </r>
  </si>
  <si>
    <r>
      <rPr>
        <b/>
        <sz val="11"/>
        <color theme="1"/>
        <rFont val="Calibri"/>
      </rPr>
      <t>Locação de iluminação tipo ramal com até 300 pontos/lâmpadas</t>
    </r>
    <r>
      <rPr>
        <sz val="11"/>
        <color theme="1"/>
        <rFont val="Calibri"/>
      </rPr>
      <t>, com fio paralelo 2 mm X 2,5 mm, com bocal elâmpada 250 W, incluso caixa de distribuição e cabo pp 4 mm X 4 mm, além da instalação e todo o material necessário para ela e para a manutenção, se houver necessidade. Preço deve contemplar a instalação e desinstalação.</t>
    </r>
  </si>
  <si>
    <r>
      <rPr>
        <b/>
        <sz val="11"/>
        <color theme="1"/>
        <rFont val="Calibri"/>
      </rPr>
      <t>Locação de Painel de LED</t>
    </r>
    <r>
      <rPr>
        <sz val="11"/>
        <color theme="1"/>
        <rFont val="Calibri"/>
      </rPr>
      <t xml:space="preserve"> - tamanho (m2) de acordo com a demanda do evento e espaço - com acabamento para interligar placas, computador modo operacional para transmissão simultânea, cabeamento, incluso serviços de montagem, instalação, operação dos painéis durante o evento, e desmontagem. Incluso ainda oserviço de captação, edição e retransmissão para os painéis. Gabinetes 50x100 e gabinetes 50x50 que seacoplam formando assim telas com medidas alternativas. Possibilidade de montagem em medidas fracionais acada 50 centímetros, tanto na largura quanto na altura. </t>
    </r>
    <r>
      <rPr>
        <b/>
        <sz val="11"/>
        <color theme="1"/>
        <rFont val="Calibri"/>
      </rPr>
      <t>Modelo P6 indoor</t>
    </r>
    <r>
      <rPr>
        <sz val="11"/>
        <color theme="1"/>
        <rFont val="Calibri"/>
      </rPr>
      <t>, de alta resolução e alta definição.</t>
    </r>
  </si>
  <si>
    <r>
      <rPr>
        <b/>
        <sz val="11"/>
        <color theme="1"/>
        <rFont val="Calibri"/>
      </rPr>
      <t>Locação de Painel de LED</t>
    </r>
    <r>
      <rPr>
        <sz val="11"/>
        <color theme="1"/>
        <rFont val="Calibri"/>
      </rPr>
      <t xml:space="preserve"> - tamanho (m2) de acordo com a demanda do evento e espaço - com acabamentopara interligar placas, computador modo operacional para transmissão simultânea, cabeamento, incluso
serviços de montagem, instalação, operação dos painéis durante o evento, e desmontagem. Incluso ainda oserviço de captação, edição e retransmissão para os painéis. Gabinetes 50x100 e gabinetes 50x50 que seacoplam formando assim telas com medidas alternativas. Possibilidade de montagem em medidas fracionais acada 50 centímetros, tanto na largura quanto na altura. </t>
    </r>
    <r>
      <rPr>
        <b/>
        <sz val="11"/>
        <color theme="1"/>
        <rFont val="Calibri"/>
      </rPr>
      <t>Modelo P3 indoor</t>
    </r>
    <r>
      <rPr>
        <sz val="11"/>
        <color theme="1"/>
        <rFont val="Calibri"/>
      </rPr>
      <t>, de alta resolução e alta definição.</t>
    </r>
  </si>
  <si>
    <r>
      <rPr>
        <b/>
        <sz val="11"/>
        <color theme="1"/>
        <rFont val="Calibri"/>
      </rPr>
      <t>Microfone Bastão Sem fio</t>
    </r>
    <r>
      <rPr>
        <sz val="11"/>
        <color theme="1"/>
        <rFont val="Calibri"/>
      </rPr>
      <t>: Microfone sem fio UHF profissional de alta qualidade, com fornecimento contínuo de bateria e com pedestal de mesa ou de chão quando necessário. Devidamente instalado e testado.</t>
    </r>
  </si>
  <si>
    <r>
      <rPr>
        <b/>
        <sz val="11"/>
        <color theme="1"/>
        <rFont val="Calibri"/>
      </rPr>
      <t>Microfone Gooseneck</t>
    </r>
    <r>
      <rPr>
        <sz val="11"/>
        <color theme="1"/>
        <rFont val="Calibri"/>
      </rPr>
      <t>: Microfone Gooseneck de mesa ou similar, com receptor e bateria sobressalente. Devidamente instalado e testado.</t>
    </r>
  </si>
  <si>
    <r>
      <rPr>
        <b/>
        <sz val="11"/>
        <color theme="1"/>
        <rFont val="Calibri"/>
      </rPr>
      <t>Microfone Lapela ou Headset</t>
    </r>
    <r>
      <rPr>
        <sz val="11"/>
        <color theme="1"/>
        <rFont val="Calibri"/>
      </rPr>
      <t>: Lapela ou headset (com receptor e bateria sobressalente) devidamente instalado e testado.</t>
    </r>
  </si>
  <si>
    <r>
      <rPr>
        <b/>
        <sz val="11"/>
        <color theme="1"/>
        <rFont val="Calibri"/>
      </rPr>
      <t>Nobreak bivolt automático</t>
    </r>
    <r>
      <rPr>
        <sz val="11"/>
        <color theme="1"/>
        <rFont val="Calibri"/>
      </rPr>
      <t>: Nobreak Bivolt automático (mono - modelo 3 kVA), 10 tomadas sendo: 6 de 10A e 4 de 20A - Padrão NBR14136, RS-232 (acompanha cabo), engate rápido para expansão de autonomia. Estabilizador interno com 4 estágios de regulação. Filtro de linha interno, autoteste, autodiagnostico de baterias, recarga automática das baterias, leds que indicam as condições do nobreak, saída para comunicação inteligente. Software para gerenciamento de energia.</t>
    </r>
  </si>
  <si>
    <r>
      <rPr>
        <b/>
        <sz val="11"/>
        <color rgb="FF000000"/>
        <rFont val="Calibri"/>
      </rPr>
      <t>Operador de equipamentos audiovisuais e iluminação</t>
    </r>
    <r>
      <rPr>
        <sz val="11"/>
        <color rgb="FF000000"/>
        <rFont val="Calibri"/>
      </rPr>
      <t>: Profissional capacitado para operar os equipamentoscontratados e estar trajado devidamente. O profissional deverá apresentar-se no local da prestação do serviçocom 01 (uma) hora antes do início do evento.</t>
    </r>
  </si>
  <si>
    <t>Diária de 08 (oito) horas.</t>
  </si>
  <si>
    <r>
      <rPr>
        <b/>
        <sz val="11"/>
        <color theme="1"/>
        <rFont val="Calibri"/>
      </rPr>
      <t>Painel de Led de alta definição</t>
    </r>
    <r>
      <rPr>
        <sz val="11"/>
        <color theme="1"/>
        <rFont val="Calibri"/>
      </rPr>
      <t>. (P2 ou P3 com estrutura de sustentação inclusa): Locação de painéis eletrônicos modulares, com capacidade para processamento de imagens estáticas e dinâmicas digital, P2 ou P3, indoor ou outdoor. Incluir suporte de sustentação, transporte, montagem, desmontagem e operação, além de todos os equipamentos e acessórios para controle e gerenciamento de imagens, entradas SDI, HDMI, DVI. A empresa deve prever que o painel poderá ser embutido em parede, boxstruss, caixa em marcenaria com aplicação de imagens para manutenção de equipamentos, devendo, portanto, prever o fornecimento e instalação dessas estruturas a critério do CONTRATANTE.</t>
    </r>
  </si>
  <si>
    <r>
      <rPr>
        <b/>
        <sz val="11"/>
        <color theme="1"/>
        <rFont val="Calibri"/>
      </rPr>
      <t>Ponto de internet cabeada:</t>
    </r>
    <r>
      <rPr>
        <sz val="11"/>
        <color theme="1"/>
        <rFont val="Calibri"/>
      </rPr>
      <t xml:space="preserve"> Ponto com acesso à internet. Incluso o SWITCH (gigabit 24 portas). </t>
    </r>
  </si>
  <si>
    <r>
      <rPr>
        <b/>
        <sz val="11"/>
        <color theme="1"/>
        <rFont val="Calibri"/>
      </rPr>
      <t>Ponto de Internet com Acesso e tempo ilimitado</t>
    </r>
    <r>
      <rPr>
        <sz val="11"/>
        <color theme="1"/>
        <rFont val="Calibri"/>
      </rPr>
      <t>: Acesso à rede mundial de computadores, por banda larga, já incluídos os serviços de provedor e de cabeamento ou mini modem.</t>
    </r>
  </si>
  <si>
    <r>
      <rPr>
        <b/>
        <sz val="11"/>
        <color rgb="FF000000"/>
        <rFont val="Calibri"/>
      </rPr>
      <t>Ponto de rede Wireless</t>
    </r>
    <r>
      <rPr>
        <sz val="11"/>
        <color rgb="FF000000"/>
        <rFont val="Calibri"/>
      </rPr>
      <t>: Wireless (SEM FIO) - garantindo total acesso à internet, padrão 802.11 b/g/n, comvelocidade mínima de 01 (um) Mbps por usuário, com segurança e confiabilidade padrão WAP2, sem limite depacote; Ponto de Internet - Wireless (SEM FIO).</t>
    </r>
  </si>
  <si>
    <r>
      <rPr>
        <b/>
        <sz val="11"/>
        <color theme="1"/>
        <rFont val="Calibri"/>
      </rPr>
      <t>Ponto de rede Wireless</t>
    </r>
    <r>
      <rPr>
        <sz val="11"/>
        <color theme="1"/>
        <rFont val="Calibri"/>
      </rPr>
      <t>: Wireless (SEM FIO) - garantindo total acesso à internet, padrão 802.11 b/g/n, comvelocidade mínima de 01 (um) Mbps por usuário, com segurança e confiabilidade padrão WAP2, sem limite depacote; Ponto de Internet - Wireless (SEM FIO)</t>
    </r>
  </si>
  <si>
    <r>
      <rPr>
        <b/>
        <sz val="11"/>
        <color theme="1"/>
        <rFont val="Calibri"/>
      </rPr>
      <t>Pontos de energia com tomadas duplas</t>
    </r>
    <r>
      <rPr>
        <sz val="11"/>
        <color theme="1"/>
        <rFont val="Calibri"/>
      </rPr>
      <t xml:space="preserve"> em cada ponto com cabeamento necessário e embutidos a serementregues energizadas e prontas para utilização, atendendo às normas de segurança e legislação vigente.Voltagem 110 V ou 220 V, conforme ponto de energia cedido pelo evento.
</t>
    </r>
  </si>
  <si>
    <r>
      <rPr>
        <b/>
        <sz val="11"/>
        <color theme="1"/>
        <rFont val="Calibri"/>
      </rPr>
      <t>Projetor de Multimídia - 15.000 Ansi Lúmens</t>
    </r>
    <r>
      <rPr>
        <sz val="11"/>
        <color theme="1"/>
        <rFont val="Calibri"/>
      </rPr>
      <t>: Sistema de projeção LCD resolução Nativa WXGA (1024 x 1728), resolução suportada XGA (1600 x 1200) - 15.000 Ansi Lúmens, com suporte, todos os cabos necessários e apresentador multimídia (incluso passador de slides), devidamente instalado e testado.</t>
    </r>
  </si>
  <si>
    <r>
      <rPr>
        <b/>
        <sz val="11"/>
        <color theme="1"/>
        <rFont val="Calibri"/>
      </rPr>
      <t>Projetor de Multimídia - 5.000 Ansi Lúmens</t>
    </r>
    <r>
      <rPr>
        <sz val="11"/>
        <color theme="1"/>
        <rFont val="Calibri"/>
      </rPr>
      <t>: Sistema de projeção LCD resolução Nativa WXGA (1024 x 1728), resolução suportada XGA (1600 x 1200) - 5.000 Ansi Lúmens, com suporte, todos os cabos necessários e apresentador multimídia (incluso passador de slides), devidamente instalado e testado.</t>
    </r>
  </si>
  <si>
    <r>
      <rPr>
        <b/>
        <sz val="11"/>
        <color rgb="FF000000"/>
        <rFont val="Calibri"/>
      </rPr>
      <t>Rádio Comunicador Portátil</t>
    </r>
    <r>
      <rPr>
        <sz val="11"/>
        <color rgb="FF000000"/>
        <rFont val="Calibri"/>
      </rPr>
      <t>, com bateria recarregável, alcance de até 3km, 5 a 8 canais de frequência.</t>
    </r>
  </si>
  <si>
    <r>
      <rPr>
        <b/>
        <sz val="11"/>
        <color theme="1"/>
        <rFont val="Calibri"/>
      </rPr>
      <t>Rádio Comunicador</t>
    </r>
    <r>
      <rPr>
        <sz val="11"/>
        <color theme="1"/>
        <rFont val="Calibri"/>
      </rPr>
      <t>: Longo alcance (até 8 km), com possibilidade de seleção de frequências em UHF e VHF. Com fone de ouvido e carregador. Taxa de entrega inclusa.</t>
    </r>
  </si>
  <si>
    <r>
      <rPr>
        <b/>
        <sz val="11"/>
        <color theme="1"/>
        <rFont val="Calibri"/>
      </rPr>
      <t>Refletor PAR LED</t>
    </r>
    <r>
      <rPr>
        <sz val="11"/>
        <color theme="1"/>
        <rFont val="Calibri"/>
      </rPr>
      <t>: Iluminação com Refletor PAR LED 64, RGBW.</t>
    </r>
  </si>
  <si>
    <r>
      <rPr>
        <b/>
        <sz val="11"/>
        <color theme="1"/>
        <rFont val="Calibri"/>
      </rPr>
      <t>Roteador Wireless</t>
    </r>
    <r>
      <rPr>
        <sz val="11"/>
        <color theme="1"/>
        <rFont val="Calibri"/>
      </rPr>
      <t>: Deverá ter o sinal de transferência mínima de 100 Mbps, com frequência de 2.4 MHz a mesma de 802.11b. Ter, no mínimo, 4 saídas para suportar múltiplos computadores. Compatível com produtos que operem com base no padrão 802.11b e 802.11g, ou superior, e todos os produtos wireless. Segurança Avançada, WPA, funcionalidades de Firewall,
DMZ hosts e suporte VPN Pass- through, Controle de acesso à Internet, antena desmontável com conector RSMA, DHCP.</t>
    </r>
  </si>
  <si>
    <r>
      <rPr>
        <b/>
        <sz val="11"/>
        <color theme="1"/>
        <rFont val="Calibri"/>
      </rPr>
      <t>Serviço de Edição de Imagem/Vídeo</t>
    </r>
    <r>
      <rPr>
        <sz val="11"/>
        <color theme="1"/>
        <rFont val="Calibri"/>
      </rPr>
      <t>: Edição dos conteúdos produzidos, para registro e memória, entregar 1 (uma) cópia em DVD (com case box e capa de identificação) ou penDrive acondicionado e identificado, produzido e editado, em mídia eletrônica de alta qualidade, com finalização computadorizada, produção de vinheta, elaboração de trilha sonora, legendas de identificação dos participantes, legenda descritiva (degravação será fornecida pelo CONTRATANTE), abertura e créditos finais.</t>
    </r>
  </si>
  <si>
    <r>
      <rPr>
        <b/>
        <sz val="11"/>
        <color theme="1"/>
        <rFont val="Calibri"/>
      </rPr>
      <t>Serviço de filmagem de evento de grande porte</t>
    </r>
    <r>
      <rPr>
        <sz val="11"/>
        <color theme="1"/>
        <rFont val="Calibri"/>
      </rPr>
      <t>: Registro: Serviço de filmagem digital com 03 (três) Câmeras de 3CCD, em formato DVCAM ou equivalente, sendo uma fixa e duas para ângulos diversos (móveis),tomadas e entrevistas, 01 (uma) mesa de corte (Switcher) com disponibilidade de transmissão ao vivo, paratelões, web e links, com monitoração dos resultados em 02 (duas) telas de LCD de no mínimo 52 polegadas para a mesa de trabalho dos apresentadores do evento. Recursos Humanos: 03 (três) cinegrafistas, 01(um)operador de Switcher, 03 (três) operadores dos refletores de iluminação e 03(três) assistentes de câmeras eluzes. O material bruto filmado deverá ser entregue em 01 (uma) cópia, formato DVD. O serviço deve sercotado por hora de trabalho.</t>
    </r>
  </si>
  <si>
    <r>
      <rPr>
        <b/>
        <sz val="11"/>
        <color theme="1"/>
        <rFont val="Calibri"/>
      </rPr>
      <t xml:space="preserve">Serviço de filmagem de evento de pequeno porte: </t>
    </r>
    <r>
      <rPr>
        <sz val="11"/>
        <color theme="1"/>
        <rFont val="Calibri"/>
      </rPr>
      <t xml:space="preserve">Registro: Serviço de filmagem digital com 01 (uma) Câmera3CCD, em formato DVCAM ou equivalente, com disponibilidade de transmissão ao vivo, para telões e web, com monitoração dos resultados em tela de LCD de no mínimo 42 polegadas para a mesa de trabalho dosapresentadores do evento. 
Recursos Humanos: 01 (um) Cinegrafista, 01(um) Operador do refletor de iluminação e 01 (um) assistente de câmera e luz. O material bruto filmado deverá ser entregue em 01 (uma) cópia, formato DVD. O serviço deve ser cotado porhora de trabalho.
</t>
    </r>
  </si>
  <si>
    <r>
      <rPr>
        <b/>
        <sz val="11"/>
        <color theme="1"/>
        <rFont val="Calibri"/>
      </rPr>
      <t>Serviço de Filmagem e Transmissão (Streaming) - I:</t>
    </r>
    <r>
      <rPr>
        <sz val="11"/>
        <color theme="1"/>
        <rFont val="Calibri"/>
      </rPr>
      <t xml:space="preserve"> O serviço de filmagem digital, com edição em tempo real, deverá possuir os seguintes requisitos mínimos:
a) 3 (três) câmeras digitais de alta resolução, com possibilidade de serviço móvel para entrevistas de participantes, no
mínimo 1080p e 24fps em formato HDV ou equivalente, com disponibilidade de transmissão ao vivo, para telões e web.;
b) 1 (uma) mesa de corte (switcher) e 2 computadores com disponibilidade de transmissão ao vivo, para telões e web ou
equipamentos compatíveis;
c) Sincronizador de áudio e vídeo;
d) Iluminação em potência adequada ao ambiente;
e) recursos humanos: 3 (três) cinegrafistas, 1 (um) operador de iluminação e 1 (um) editor de vídeo.
f) O material deve ser entregue editado em link (com prazo para download não inferior a 90 dias), PENDRIVE e mídia
DVD de alta qualidade, acondicionado em estojo tipo case box simples de 14mm, resistente confeccionado em
polipropileno de cor transparente, com capa de identificação;</t>
    </r>
  </si>
  <si>
    <t>diária 4h</t>
  </si>
  <si>
    <r>
      <rPr>
        <b/>
        <sz val="11"/>
        <color theme="1"/>
        <rFont val="Calibri"/>
      </rPr>
      <t>Serviço de Filmagem e Transmissão (Streaming) - II</t>
    </r>
    <r>
      <rPr>
        <sz val="11"/>
        <color theme="1"/>
        <rFont val="Calibri"/>
      </rPr>
      <t>: O serviço de filmagem digital, com edição em tempo real, deverá possuir os seguintes requisitos mínimos:
a) 3 (três) câmeras digitais de alta resolução, com possibilidade de serviço móvel para entrevistas de participantes, no
mínimo 1080p e 24fps em formato HDV ou equivalente, com disponibilidade de transmissão ao vivo, para telões e web;
b) 1 (uma) mesa de corte (switcher) e 2 computadores com disponibilidade de transmissão ao vivo, para telões e web ou
equipamentos compatíveis;
c) Sincronizador de áudio e vídeo;
d) Iluminação em potência adequada ao ambiente;
e) recursos humanos: 3 (quatro) cinegrafistas, 1 (um) operador de iluminação e 1 (um) editor de vídeo.
f) O material deve ser entregue editado em link (com prazo para download não inferior a 90 dias), PENDRIVE e mídia
DVD de alta qualidade, acondicionado em estojo tipo case box simples de 14mm, resistente confeccionado em
polipropileno de cor transparente, com capa de identificação;</t>
    </r>
  </si>
  <si>
    <t>diaria 8h</t>
  </si>
  <si>
    <r>
      <rPr>
        <b/>
        <sz val="11"/>
        <color theme="1"/>
        <rFont val="Calibri"/>
      </rPr>
      <t>Serviço de Iluminação</t>
    </r>
    <r>
      <rPr>
        <sz val="11"/>
        <color theme="1"/>
        <rFont val="Calibri"/>
      </rPr>
      <t>:Para palco e apresentações, contendo:
a) 3 lâmpadas de LED COB;
b) 4 movings - rotação bi-direcional, dois discos de gobos e sistema ótico de alta precisão;
c) 4 Refletores/Iluminador Fresnel;
d) 2 softbox com tripé;
e) Mesa de Iluminação profissional;
f) 1 Operador de iluminação.
g) Suporte para iluminação aéreo, pirulito ou conforme a necessidade do CONTRATANTE.</t>
    </r>
  </si>
  <si>
    <r>
      <rPr>
        <b/>
        <sz val="11"/>
        <color theme="1"/>
        <rFont val="Calibri"/>
      </rPr>
      <t>Serviço de Limpeza, Conservação e Fornecimento de Materiais</t>
    </r>
    <r>
      <rPr>
        <sz val="11"/>
        <color theme="1"/>
        <rFont val="Calibri"/>
      </rPr>
      <t>: Fornecimento de serviço e material de limpeza, desinfecção e desodorização e equipe para realização de limpeza nos ambientes, antes, durante e depois da realização dos eventos. Os materiais e os profissionais deverão corresponder ao tamanho do espaço. Os profissionais devem estar capacitados e uniformizados para exercer a função de manutenção da limpeza dos ambientes e para demais serviços de baixa complexidade durante a realização do evento, com material de limpeza incluído. Deverá ser previsto diárias de 8h. Os materiais de limpeza e conservação incluem, no mínimo: pano, flanela e produtos adequados. Vassouras, baldes, bacias, panos diversos, lixeiras, sacos de lixos de tamanhos variados, aspirador de pó, desinfetantes, álcool 70%, álcool em gel e outros produtos químicos necessários. Papel higiênico folha dupla ultra macio sabonete cremoso de boa qualidade, papel toalha, saquinhos descartáveis para absorventes higiênicos  protetores de assento nos sanitários (duas vezes ao dia e sempre que necessário). Os sacos de lixo devem ser retirados ao longo de todo o dia, removendo-os para local adequado.</t>
    </r>
  </si>
  <si>
    <t>Diária 8h</t>
  </si>
  <si>
    <r>
      <rPr>
        <b/>
        <sz val="11"/>
        <color theme="1"/>
        <rFont val="Calibri"/>
      </rPr>
      <t>Serviço de Sonorização Completa - I (até 200 pessoas):</t>
    </r>
    <r>
      <rPr>
        <sz val="11"/>
        <color theme="1"/>
        <rFont val="Calibri"/>
      </rPr>
      <t>Serviço de sonorização e Gravação de Áudio (gravador digital, tratamento de áudio e suporte para transmissão e gravação em plataformas de vídeo conferência) para atender até 200 pessoas em VHF, com equipamentos em quantidade e especificação suficiente para a projeção de som no ambiente físico de forma cristalina, ininterrupta e sem microfonia e com potência/volume adequados às necessidades do evento, seja ele aberto ou fechado.
Contendo:
mesa de som de 20 canais;
06 caixas acústicas amplificadas com potência mínima de 200 watts;
01 notebook com entradas USB e drive de DVD, cabeamento e acessórios necessários ao pleno funcionamento;
01 operador e,
02 microfones sem fio com bateria sobressalente.
O prazo de entrega do material gravado, será de 2 dias a contar da realização do evento.
Os equipamentos deverão estar devidamente instalados e testados.</t>
    </r>
  </si>
  <si>
    <r>
      <rPr>
        <b/>
        <sz val="11"/>
        <color theme="1"/>
        <rFont val="Calibri"/>
      </rPr>
      <t>Serviço de sonorização completa - II (até 500 pessoas )</t>
    </r>
    <r>
      <rPr>
        <sz val="11"/>
        <color theme="1"/>
        <rFont val="Calibri"/>
      </rPr>
      <t>: Serviço de sonorização e Gravação de Áudio (gravador digital, tratamento de áudio e suporte para transmissão e gravação em plataformas de vídeo conferência) para atender até 500 pessoas, com equipamentos em quantidade e especificação suficiente para a projeção de som no ambiente físico de forma cristalina, ininterrupta e sem microfonia e com potência/volume adequados às necessidades do evento, seja ele aberto ou fechado.
Contendo:
mesa de som de 24 canais;
06 caixas acústicas amplificadas com potência mínima de 400 watts;
02 caixas para retorno de palco;
01 notebook com entrada USB e drive de DVD, cabeamento e acessórios necessários ao pleno funcionamento;
01 operador e
02 microfones sem fio com bateria sobressalente.
O prazo de entrega do material gravado, será de 2 dias a contar da realização do evento.
Os equipamentos deverão estar devidamente instalados e testados.</t>
    </r>
  </si>
  <si>
    <r>
      <rPr>
        <b/>
        <sz val="11"/>
        <color theme="1"/>
        <rFont val="Calibri"/>
      </rPr>
      <t>Serviço de sonorização completa - III (até 1.000 pessoas)</t>
    </r>
    <r>
      <rPr>
        <sz val="11"/>
        <color theme="1"/>
        <rFont val="Calibri"/>
      </rPr>
      <t>: Serviço de sonorização e Gravação de Áudio (gravador digital, tratamento de áudio e suporte para transmissão e gravação em plataformas de vídeo conferência) para atender 1.000 pessoas, com equipamentos em quantidade e especificação suficiente para a projeção de som no ambiente físico de forma cristalina, ininterrupta e sem microfonia e com potência/volume adequados às necessidades do evento, seja ele aberto ou fechado.
Contendo:
mesa de som de 32 canais;
10caixas acústicas amplificadas com potência mínima de 400 watts;
02 caixas para retorno de palco;
01 notebook com entrada USB e drive de DVD, cabeamento e acessórios necessários ao pleno funcionamento;
01 operador e
02 microfones sem fio com bateria sobressalente.
O prazo de entrega do material gravado, será de 2 dias a contar da realização do evento.
Os equipamentos deverão estar devidamente instalados e testados.</t>
    </r>
  </si>
  <si>
    <r>
      <rPr>
        <b/>
        <sz val="11"/>
        <color theme="1"/>
        <rFont val="Calibri"/>
      </rPr>
      <t xml:space="preserve">Serviço de tradução simultânea, </t>
    </r>
    <r>
      <rPr>
        <sz val="11"/>
        <color theme="1"/>
        <rFont val="Calibri"/>
      </rPr>
      <t>incluindo 200 receptores, mesa para tradução com 02 headphones, pelomenos uma cabine com isolamento acústico, frete/transporte para o local do evento, taxas de montagem edesmontagem, toda a infraestrutura para viabilizar a tradução simultânea: cabines ou biombos, central de interpretação, antenas transmissoras, cabeamento, recepcionistas para distribuição de receptores, técnico(s)de tradução simultânea para assistência durante o evento, uma central de transmissão, transmissor, receptoresde tradução sem fio, fones de ouvido e microfones, transmissor FM para tradução, incluindo serviço de tradutorespecializado.</t>
    </r>
  </si>
  <si>
    <r>
      <rPr>
        <b/>
        <sz val="11"/>
        <color theme="1"/>
        <rFont val="Calibri"/>
      </rPr>
      <t>Serviço de UTI/Móvel</t>
    </r>
    <r>
      <rPr>
        <sz val="11"/>
        <color theme="1"/>
        <rFont val="Calibri"/>
      </rPr>
      <t>: Serviço de primeiros socorros para emergências e urgências médicas aos participantes do evento, contendo UTI móvel avançada, completa com equipamentos para doenças cardíacas e recursos humanos necessários. O serviço deverá contemplar a equipe médica com o mínimo de 01 médico, 01 enfermeiro e 01 auxiliar de enfermagem, para plantão de 10h, e possuir todos os insumos e medicamentos necessários para o atendimento.</t>
    </r>
  </si>
  <si>
    <t>Diária 10h</t>
  </si>
  <si>
    <r>
      <rPr>
        <b/>
        <sz val="11"/>
        <color theme="1"/>
        <rFont val="Calibri"/>
      </rPr>
      <t>Sistema de credenciamento</t>
    </r>
    <r>
      <rPr>
        <sz val="11"/>
        <color theme="1"/>
        <rFont val="Calibri"/>
      </rPr>
      <t>: Sistema/software de credenciamento para cadastro e acesso de participantes, em plataforma online ou off-line em rede, com gerenciamento de inscrições, previsão de emissão de relatórios específicos com filtro de dados e link para certificados de participante. O sistema deverá contemplar o controle de acesso a todos os ambientes dos Eventos, inclusive restaurantes e guarda- volume, com validação de frequência por meio de leitura de códigos de barras/QR Code, devidamente instalado e
testado.</t>
    </r>
  </si>
  <si>
    <r>
      <rPr>
        <b/>
        <sz val="11"/>
        <color theme="1"/>
        <rFont val="Calibri"/>
      </rPr>
      <t>Sistema de Projeção Mapeada</t>
    </r>
    <r>
      <rPr>
        <sz val="11"/>
        <color theme="1"/>
        <rFont val="Calibri"/>
      </rPr>
      <t>: Sistema de Projeção mapeada que permite a projeção de imagens e animações através de softwares específicos, com imagem projetada em design 2D ou 3D em qualquer superfície de escala arquitetônica, bem como em objetos ou produtos, podendo oferecer apresentações interativas incluindo as chamadas implementações 4D e 5D. Tecnologia permite que vídeos de altíssima resolução sejam projetados sobre formas geométricas complexas como veículos, estátuas ou fachadas de prédios sem distorções. O gerenciado pelo sistema de produção e reprodução para multi-displays e mapping (mapeamento) que permite a orquestração de animações, gráficos, vídeo, som, luz, interatividade e live feeds . Sistema também é responsável por realizar os ajustes (distorções geométricas) necessários para encaixar o conteúdo 3D/2D criado na superfície projetada, inclusive em superfícies esféricas e fachadas e pode ser operado remotamente. O valor do item deve contemplar:
a) Produção de conteúdo;
b) Equipamentos;
c) Recursos humanos e técnicos;
d) Logística, montagem, testes, operação e desmontagem;
e) Estrutura com altura adequada para suporte da projeção, possibilitando o uso independente das condições climáticas
e;
f) Demais serviços de apoio que se façam necessários para plena execução do serviço.
O projeto (criação de conteúdo) deverá ser aprovado pela CONTRATANTE, e a instalação deve ser realizada com
antecedência mínima de 04 (quatro) horas em local a ser definido.</t>
    </r>
  </si>
  <si>
    <r>
      <rPr>
        <b/>
        <sz val="11"/>
        <color theme="1"/>
        <rFont val="Calibri"/>
      </rPr>
      <t>Sistema de som</t>
    </r>
    <r>
      <rPr>
        <sz val="11"/>
        <color theme="1"/>
        <rFont val="Calibri"/>
      </rPr>
      <t xml:space="preserve"> - 02 sub 2x18 3000w, 6 line array LS Audio, 3 microfones sem fio, 1 mesa de som, 1 notebook,1 técnico de áudio. Com laudo de responsabilidade técnica ART/RRT entregue até 15 dias antes do início doevento ou em prazo prévio definido pelo evento. O equipamento deverá estar montado no dia anterior paratestes.
</t>
    </r>
  </si>
  <si>
    <r>
      <rPr>
        <b/>
        <sz val="11"/>
        <color theme="1"/>
        <rFont val="Calibri"/>
      </rPr>
      <t>Sistema de som LGC LS Audio</t>
    </r>
    <r>
      <rPr>
        <sz val="11"/>
        <color theme="1"/>
        <rFont val="Calibri"/>
      </rPr>
      <t>, 02 caixas Ativas 1000w com tripé para delay, 02 caixas Ativas 1000w para retorno, 04 Microfones sem fio Shure, 02 Microfones com fio Shure, 04 pedestais e 02 técnicos desom/imagem, 01 Painel de Led P3 - 6m x 2m e 1 Processador de vídeo; 12 Pares de Led 3w, 12 lâmpadas HQI400w - para Auditório Externo. Com laudo de responsabilidade técnica ART/RRT entregue até 15 dias antes doinício do evento ou em prazo prévio definido pelo evento. O equipamento deverá estar montado no dia anteriorpara testes.</t>
    </r>
  </si>
  <si>
    <r>
      <rPr>
        <b/>
        <sz val="11"/>
        <color theme="1"/>
        <rFont val="Calibri"/>
      </rPr>
      <t>Sistema de Sonorização para Apresentação Cultural - Sistema PA (Public Address System)</t>
    </r>
    <r>
      <rPr>
        <sz val="11"/>
        <color theme="1"/>
        <rFont val="Calibri"/>
      </rPr>
      <t>: Sistema de sonorização PA - (Public Address system) para apresentação cultural, com potência/volume adequados ao espaço, de forma cristalina, seja ele aberto ou fechado, podendo conter, conforme necessidade:
mesa de som de 32 canais, 04 caixas acústicas amplificadas com potência mínima de 400 watts;
02 subwoofer ativo compatíveis, 02 caixas para retorno de palco;
01 conjunto de periféricos (01 power play e 01 processador);
06 garras, 01 cubo de baixo, 1 cubo de guitarra, 06 direct box;
01 Bateria acústica (ferragens: 04 estantes de prato, 01 estante de caixa e 01 estante de Hi-Hat, tambores: 12’’, 13’’ e
16’’ e 01 Bumbo de 22”: pedestais diversos);
01 notebook com entrada USB e drive de DVD;
01 (um) operador;
02 microfones sem fio com bateria sobressalente;
Os equipamentos deverão conter o cabeamento e acessórios necessários ao pleno funcionamento e estar devidamente
instalados e testados.</t>
    </r>
  </si>
  <si>
    <r>
      <rPr>
        <b/>
        <sz val="11"/>
        <color theme="1"/>
        <rFont val="Calibri"/>
      </rPr>
      <t>Sonorização e locação de Painel de led 12m²</t>
    </r>
    <r>
      <rPr>
        <sz val="11"/>
        <color theme="1"/>
        <rFont val="Calibri"/>
      </rPr>
      <t>, LED, com fornecimento, instalação, operação e desmontagem dos equipamentos, destinados à realização de evento institucional. O painel de LED deverá possuir dimensão total de 12m² (6 metros de largura por 2 metros de altura). Os equipamentos deverão permanecer em pleno funcionamento no período das 8h30min às 20h30min, com instalação em ambiente externo (ao ar livre). A contratada será responsável pelo transporte, montagem, operação técnica, suporte durante todo o evento, desmontagem, bem como pelo fornecimento de todos os equipamentos, acessórios e estruturas necessárias, observando as normas técnicas e de segurança aplicáveis.</t>
    </r>
  </si>
  <si>
    <t>dispensa de Sertão</t>
  </si>
  <si>
    <r>
      <rPr>
        <b/>
        <sz val="11"/>
        <color theme="1"/>
        <rFont val="Calibri"/>
      </rPr>
      <t>Sonorização para atender eventos de grande porte (de 401 a 700 pessoas)</t>
    </r>
    <r>
      <rPr>
        <sz val="11"/>
        <color theme="1"/>
        <rFont val="Calibri"/>
      </rPr>
      <t>,com potência/volume adequados ao espaço, de forma cristalina, seja ele aberto ou fechado, contendo no mínimo: 01 mesa de som, com no mínimo 16 canais; 06 caixas de som de 400 watts cada, com falante e drive; 03 microfones sem fio, com bateria sobressalente; 03 microfones com fio; pedestais para todos os microfones; 01 notebook (caso necessário); amplificadores de potência compatível com as caixas de som; pedestais de sustentação das caixas; 02 caixas de no mínimo 400 watts, com falante e drive, para monitor de palco; cabeamento e todos os acessórios necessários ao pleno funcionamento  o sistema de som. O sistema de som deverá proporcionar a utilização de instrumentos musicais. Os serviços contemplam ainda a montagem e desmontagem da estrutura e o acompanhamento de um técnico responsável durante todo o evento.</t>
    </r>
  </si>
  <si>
    <r>
      <rPr>
        <b/>
        <sz val="11"/>
        <color theme="1"/>
        <rFont val="Calibri"/>
      </rPr>
      <t>Sonorização para atender eventos de médio porte (de 201 a 400 pessoas)</t>
    </r>
    <r>
      <rPr>
        <sz val="11"/>
        <color theme="1"/>
        <rFont val="Calibri"/>
      </rPr>
      <t>,com potência/volume adequados ao espaço, de forma cristalina, seja ele aberto ou fechado, contendo no mínimo: 01 mesa de som, com no mínimo 12 canais; 04 caixas de som de 400 watts cada, com falante e drive; 02 microfones sem fio, com bateria sobressalente; 02 microfones com fio; pedestais para todos os microfones; 01 notebook (caso necessário); amplificadores de potência compatível com as caixas de som; pedestais de sustentação das  caixas; 01 caixa de no mínimo 400 watts, com falante e drive, para monitor de palco; cabeamento e todos os acessórios necessários ao pleno funcionamento do sistema de som. O sistema de som deverá proporcionar a utilização de instrumentos musicais. Os serviços contemplam ainda a montagem e desmontagem da estrutura e o de um técnico responsável durante todo o evento.</t>
    </r>
  </si>
  <si>
    <r>
      <rPr>
        <b/>
        <sz val="11"/>
        <color theme="1"/>
        <rFont val="Calibri"/>
      </rPr>
      <t>Sonorização para atender eventos de pequeno porte (com até 200 pessoas)</t>
    </r>
    <r>
      <rPr>
        <sz val="11"/>
        <color theme="1"/>
        <rFont val="Calibri"/>
      </rPr>
      <t>, com potência/volume adequados ao espaço, de forma cristalina, seja ele aberto ou fechado, contendo no mínimo: 01 mesa de som, com no mínimo 10 canais; 02 caixas de som de 400 watts cada, com falante e drive; amplificadores de potência compatível com as caixas de som; pedestais de sustentação das caixas; 01 notebook (caso necessário); 02 microfones sem fio, com bateria sobressalente; 01 microfone com fio de standby; pedestais para todos os microfones; cabeamento e todos os acessórios necessários ao pleno funcionamento do sistema de som. O sistema de som deverá proporcionar a utilização de instrumentos musicais. Os serviços contemplam ainda a montagem e desmontagem da estrutura e o acompanhamento de um técnico responsável durante todo o evento.</t>
    </r>
  </si>
  <si>
    <r>
      <rPr>
        <b/>
        <sz val="11"/>
        <color theme="1"/>
        <rFont val="Calibri"/>
      </rPr>
      <t xml:space="preserve">Sonorização stand </t>
    </r>
    <r>
      <rPr>
        <sz val="11"/>
        <color theme="1"/>
        <rFont val="Calibri"/>
      </rPr>
      <t>com 02 caixas Ativas 1000w com entradas usb, SD e micro SD, com tripé, 02 Microfonessem fio Shure, com laudo de responsabilidade técnica ART/RRT entregue até 15 dias antes do início do eventoou em prazo prévio definido pelo evento. O equipamento deverá estar montado no dia anterior para testes.</t>
    </r>
  </si>
  <si>
    <r>
      <rPr>
        <b/>
        <sz val="11"/>
        <color theme="1"/>
        <rFont val="Calibri"/>
      </rPr>
      <t xml:space="preserve">Switch: </t>
    </r>
    <r>
      <rPr>
        <sz val="11"/>
        <color theme="1"/>
        <rFont val="Calibri"/>
      </rPr>
      <t>Swicth 10/1000 Ethernet 24 portas.</t>
    </r>
  </si>
  <si>
    <r>
      <rPr>
        <b/>
        <sz val="11"/>
        <color theme="1"/>
        <rFont val="Calibri"/>
      </rPr>
      <t>Tela de Projeção - I (100 polegadas)</t>
    </r>
    <r>
      <rPr>
        <sz val="11"/>
        <color theme="1"/>
        <rFont val="Calibri"/>
      </rPr>
      <t>: 2,00 x 1,50, retrátil, altura variável, fundo com napa preta e superfície de projeção BRANCA, e fornecida com tripé em aço, devidamente instalada.</t>
    </r>
  </si>
  <si>
    <r>
      <rPr>
        <b/>
        <sz val="11"/>
        <color theme="1"/>
        <rFont val="Calibri"/>
      </rPr>
      <t>Tela para Projeção - II (150 polegadas)</t>
    </r>
    <r>
      <rPr>
        <sz val="11"/>
        <color theme="1"/>
        <rFont val="Calibri"/>
      </rPr>
      <t>: 3,00x2,50, retrátil, altura variável, fundo com napa preta e superfície de projeção BRANCA, e fornecida com tripé em aço, devidamente instalada.</t>
    </r>
  </si>
  <si>
    <r>
      <rPr>
        <b/>
        <sz val="11"/>
        <color theme="1"/>
        <rFont val="Calibri"/>
      </rPr>
      <t>TV de 55”</t>
    </r>
    <r>
      <rPr>
        <sz val="11"/>
        <color theme="1"/>
        <rFont val="Calibri"/>
      </rPr>
      <t>: TV LED SMART de 55 polegadas com com suporte de retorno ou pedestal, tecnologia FULL HD; devidamente instalada e testada. Conexões de entrada HDMI, USB, PC e AV e de saída de áudio analógica RCA ou P2, sistema em cores NTSC, PAL-N, PAL-M e DTV, resolução mínima de 1920 x 1080 pixels, contraste dinâmico de 50.000:1 ou equivalente, som estéreo, bivolt (110 e 220V), cabo para conexão de saída de áudio RCA ou P2, conforme as especificações do televisor. Com suporte, cabeamentos e acessórios necessários ao pleno funcionamento.</t>
    </r>
  </si>
  <si>
    <r>
      <rPr>
        <b/>
        <sz val="11"/>
        <color theme="1"/>
        <rFont val="Calibri"/>
      </rPr>
      <t>Bandeira de mesa</t>
    </r>
    <r>
      <rPr>
        <sz val="11"/>
        <color theme="1"/>
        <rFont val="Calibri"/>
      </rPr>
      <t>: personalizada com bandeira do IFRS, na medida 14×20 cm, em cetim, com impressão em uma face e em policromia no tecido; com haste e pedestal plástico na cor branca em Polipropileno, com 33cm de altura.</t>
    </r>
  </si>
  <si>
    <t>PE 20/2023 material institucional do IFRS</t>
  </si>
  <si>
    <r>
      <rPr>
        <b/>
        <sz val="11"/>
        <color theme="1"/>
        <rFont val="Calibri"/>
      </rPr>
      <t>Bandeiras e mastro</t>
    </r>
    <r>
      <rPr>
        <sz val="11"/>
        <color theme="1"/>
        <rFont val="Calibri"/>
      </rPr>
      <t>. Bandeiras do Brasil, do estado doRS e do município de realização do evento - de 2 panos // Porta-bandeira de chão em tamanhos diversos</t>
    </r>
  </si>
  <si>
    <r>
      <rPr>
        <b/>
        <sz val="11"/>
        <color theme="1"/>
        <rFont val="Calibri"/>
      </rPr>
      <t xml:space="preserve">Banner </t>
    </r>
    <r>
      <rPr>
        <sz val="11"/>
        <color theme="1"/>
        <rFont val="Calibri"/>
      </rPr>
      <t xml:space="preserve">- impressão digital em lona vinílica ou similar, de 440g, em policromia. Características: planicidade de superfície, acabamento superficial brilhante  ou fosco, face branca e avesso  cinza, com acabamento em madeira arredondada nas duas extremidades, contendo ponteiras plásticas; cordão na extremidade superior, permitindo a fixação  o banner em suporte  </t>
    </r>
  </si>
  <si>
    <r>
      <rPr>
        <b/>
        <sz val="11"/>
        <color theme="1"/>
        <rFont val="Calibri"/>
      </rPr>
      <t>BLOCO DE ANOTAÇÕES 1</t>
    </r>
    <r>
      <rPr>
        <sz val="11"/>
        <color theme="1"/>
        <rFont val="Calibri"/>
      </rPr>
      <t xml:space="preserve">: Bloco de papel, personalizado com 50 folhas de papel offset 75g/m² (impressão 1x0 cor), Formato: A6 Acabamento: colado na parte superior. </t>
    </r>
  </si>
  <si>
    <r>
      <rPr>
        <b/>
        <sz val="11"/>
        <color theme="1"/>
        <rFont val="Calibri"/>
      </rPr>
      <t>BLOCO DE ANOTAÇÕES 2</t>
    </r>
    <r>
      <rPr>
        <sz val="11"/>
        <color theme="1"/>
        <rFont val="Calibri"/>
      </rPr>
      <t>: Bloco de papel reciclato. Capa e contracapa em papel reciclato  180g, 4x0  MIolo com 50x1 folhas de papel reciclato 75g/m² (impressão 1x0 cor), Formato: A5 Acabamento: Wireo na parte superior. Arte única a ser fornecida pelo setor de Comunicação do IFRS.</t>
    </r>
  </si>
  <si>
    <r>
      <rPr>
        <b/>
        <sz val="11"/>
        <color theme="1"/>
        <rFont val="Calibri"/>
      </rPr>
      <t>Camisa feminina</t>
    </r>
    <r>
      <rPr>
        <sz val="11"/>
        <color theme="1"/>
        <rFont val="Calibri"/>
      </rPr>
      <t>, TAMANHOS P, M, G e GG em tecido 100% algodão, brim sol a sol, cor branca, com botõesnos punhos e no fechamento, MANGA LONGA, 1 bolso, sendo o bolso no lado esquerdo do peito bordado coma logomarca (branca ou colorida) da Embrapa e deverá ter a medida de 14cmX12cm (logo centralizada eproporcional ao tamanho do bolso).</t>
    </r>
  </si>
  <si>
    <r>
      <rPr>
        <b/>
        <sz val="11"/>
        <color theme="1"/>
        <rFont val="Calibri"/>
      </rPr>
      <t>Camisa feminina</t>
    </r>
    <r>
      <rPr>
        <sz val="11"/>
        <color theme="1"/>
        <rFont val="Calibri"/>
      </rPr>
      <t>, TAMANHOS P, M, G e GG em tecido jeans, cor escura, com botões nos punhos e nofechamento, MANGA LONGA, 1 bolso, sendo o bolso no lado esquerdo do peito bordado com a logomarca(branca ou colorida) da Embrapa e deverá ter a medida de 14cmX12cm (logo centralizada e proporcional aotamanho do bolso). Apresentação: peça.</t>
    </r>
  </si>
  <si>
    <r>
      <rPr>
        <b/>
        <sz val="11"/>
        <color theme="1"/>
        <rFont val="Calibri"/>
      </rPr>
      <t>Camisa masculina</t>
    </r>
    <r>
      <rPr>
        <sz val="11"/>
        <color theme="1"/>
        <rFont val="Calibri"/>
      </rPr>
      <t>, TAMANHOS P, M, G e GG em tecido 100% algodão, brim sol a sol, cor branca, com botõesnos punhos e no fechamento, MANGA LONGA, 1 bolso, sendo o bolso no lado esquerdo do peito bordado coma logomarca (branca ou colorida) da Embrapa e deverá ter a medida de 14cmX12cm (logo centralizada eproporcional ao tamanho o bolso).</t>
    </r>
  </si>
  <si>
    <r>
      <rPr>
        <b/>
        <sz val="11"/>
        <color theme="1"/>
        <rFont val="Calibri"/>
      </rPr>
      <t>Camisa masculina</t>
    </r>
    <r>
      <rPr>
        <sz val="11"/>
        <color theme="1"/>
        <rFont val="Calibri"/>
      </rPr>
      <t>, TAMANHOS P, M, G e GG em tecido jeans, cor escura, com botões nos punhos e nofechamento, MANGA LONGA, 1 bolso, sendo o bolso no lado esquerdo do peito bordado com a logomarca(branca ou colorida) da Embrapa e deverá ter a medida de 14cmX12cm (logo centralizada e proporcional aotamanho do bolso).</t>
    </r>
  </si>
  <si>
    <r>
      <rPr>
        <b/>
        <sz val="11"/>
        <color theme="1"/>
        <rFont val="Calibri"/>
      </rPr>
      <t>Camiseta gola polo</t>
    </r>
    <r>
      <rPr>
        <sz val="11"/>
        <color theme="1"/>
        <rFont val="Calibri"/>
      </rPr>
      <t>, TAMANHOS P, M, G e GG, malha fria ant pilling, cores azul marinho, verde ou branca. 1bolso, sendo o bolso no lado esquerdo do peito bordado com a logomarca (branca ou colorida) da Embrapa edeverá ter a medida de 14cmX12cm (logo centralizada e proporcional ao tamanho do bolso)</t>
    </r>
  </si>
  <si>
    <r>
      <rPr>
        <b/>
        <sz val="11"/>
        <color theme="1"/>
        <rFont val="Calibri"/>
      </rPr>
      <t>CAMISETA, TIPO: UNISSEX</t>
    </r>
    <r>
      <rPr>
        <sz val="11"/>
        <color theme="1"/>
        <rFont val="Calibri"/>
      </rPr>
      <t>, TIPO MANGA:CURTA, TIPO GOLA:CARECA, COR:COM COR,TAMANHO:VARIADOS, CARACTERÍSTICAS ADICIONAIS:CONFORME MODELO DO ÓRGÃO, MATERIAL:67% POLIÉSTER E 33% VISCOSE - COR da camiseta: diversas (branca, preta, amarela, azul, lilás, laranja, roxa, bege,verde ou vermelha) TAMANHO: P, M, G, GG e XG - Impressão: silkada em até 8 cores ou transfer, dependendo da necessidade, com aplicação em ambas as mangas com tamanho mínimo de: 5 x 3 cm , na frente com tamanho mínimo de: 22 x 30 cm , atrás com tamanho mínimo de 22 x 30 cm. Cada pedido implica em nova arte.</t>
    </r>
  </si>
  <si>
    <r>
      <rPr>
        <b/>
        <sz val="11"/>
        <color theme="1"/>
        <rFont val="Calibri"/>
      </rPr>
      <t>CANECA</t>
    </r>
    <r>
      <rPr>
        <sz val="11"/>
        <color theme="1"/>
        <rFont val="Calibri"/>
      </rPr>
      <t>: CANECA, MATERIAL: FIBRA DE COCO, CAPACIDADE 400ML, USO: COPA E COZINHA, CARACTERISTICAS ADICIONAIS: COM ALÇA, IMPRESSAO PERSONALIZADA As dimensões aproximadas do produto: Altura: 11,7 cm, Boca: 7,5 cm, Base: 6,9 cm, Peso: 57g Artes fornecidas pelo setor de comunicação Lotes com 100 unidades CORDÃO:Cordão em poliester (várias cores) para caneca acrílica Largura: 1,5 cm comprimento: 140 cm (aberto) Acabamentos: C/ ARGOLA 22 mm Impressão em até 4 cores em (Silk Screen, laser ou Sublimação).</t>
    </r>
  </si>
  <si>
    <r>
      <rPr>
        <b/>
        <sz val="11"/>
        <color theme="1"/>
        <rFont val="Calibri"/>
      </rPr>
      <t>CANECAS de porcelana</t>
    </r>
    <r>
      <rPr>
        <sz val="11"/>
        <color theme="1"/>
        <rFont val="Calibri"/>
      </rPr>
      <t xml:space="preserve"> - cor branca Personalização em Sublimação (cromia de cores) Tamanho mínimo da caneca: - Altura: 9,5cm - Diâmetro: 8cm - Capacidade: 325ml Área de aplicação mínima da caneca: 21x9,5 cm Embaladas individualmente, em caixas na cor branca. Arte enviada pelo setor de comunicação da Reitoria</t>
    </r>
  </si>
  <si>
    <r>
      <rPr>
        <b/>
        <sz val="11"/>
        <color theme="1"/>
        <rFont val="Calibri"/>
      </rPr>
      <t>CANETA ESFEROGRÁFICA</t>
    </r>
    <r>
      <rPr>
        <sz val="11"/>
        <color theme="1"/>
        <rFont val="Calibri"/>
      </rPr>
      <t>: Confecção de caneta esferográfica, corpo plástico, ponta de aço inoxidável com esfera de tungstênio de 1mm, fechamento giratório, escrita com duração entre 2.000m e 3.000m, na cor  azul, marca texto em cores diversas (rosa, amarela, verde, laranja e azul) na extremidade oposta, clip para fixação no bolso. Impressão: serigrafia (se): corpo até 4 cores  Artes para os modelos fornecida pelo Setor de Comunicação da Reitoria e dos Campi.</t>
    </r>
  </si>
  <si>
    <r>
      <rPr>
        <b/>
        <sz val="11"/>
        <color theme="1"/>
        <rFont val="Calibri"/>
      </rPr>
      <t>Caneta retrátil personalizada</t>
    </r>
    <r>
      <rPr>
        <sz val="11"/>
        <color theme="1"/>
        <rFont val="Calibri"/>
      </rPr>
      <t>, 135 x 14 mm, cores diversas. Caneta esferográfica, tamanho 35 x 14 mm, acionamento de pressão no pulsador, corpo plástico em cores diversas, clipe plástico, impressão/gravação do logotipo do órgão ou do evento e acondicionada em saco  plástico individual. As quantidades de cada cor serão definidas no envio da autorização de fornecimento.</t>
    </r>
  </si>
  <si>
    <r>
      <rPr>
        <b/>
        <sz val="11"/>
        <color theme="1"/>
        <rFont val="Calibri"/>
      </rPr>
      <t>Cartaz A3</t>
    </r>
    <r>
      <rPr>
        <sz val="11"/>
        <color theme="1"/>
        <rFont val="Calibri"/>
      </rPr>
      <t xml:space="preserve"> - (30x42cm) impressão 4x0  (frente colorida e verso branco), em papel couchê de no mínimo 90g/m2 , com brilho</t>
    </r>
  </si>
  <si>
    <r>
      <rPr>
        <b/>
        <sz val="11"/>
        <color theme="1"/>
        <rFont val="Calibri"/>
      </rPr>
      <t xml:space="preserve">CARTAZ: </t>
    </r>
    <r>
      <rPr>
        <sz val="11"/>
        <color theme="1"/>
        <rFont val="Calibri"/>
      </rPr>
      <t xml:space="preserve">Cartaz em papel couchê brilho/fosco 120g, 4x0 cores, tamanho A3. Artes fornecida pelo Setor de Comunicação da Reitoria e campi </t>
    </r>
  </si>
  <si>
    <r>
      <rPr>
        <b/>
        <sz val="11"/>
        <color theme="1"/>
        <rFont val="Calibri"/>
      </rPr>
      <t xml:space="preserve">Chapéu australiano </t>
    </r>
    <r>
      <rPr>
        <sz val="11"/>
        <color theme="1"/>
        <rFont val="Calibri"/>
      </rPr>
      <t>- brim pesado peletizado: Chapéu australiano - brim pesado peletizado - azul marinho -todo dublado- aba dupla com costuras - cordão poliéster e botão pressão - acabamento de primeira Bordadouma cor frontal 6 mil pontos</t>
    </r>
  </si>
  <si>
    <r>
      <rPr>
        <b/>
        <sz val="11"/>
        <color theme="1"/>
        <rFont val="Calibri"/>
      </rPr>
      <t>Chapéu de Juta com banda</t>
    </r>
    <r>
      <rPr>
        <sz val="11"/>
        <color theme="1"/>
        <rFont val="Calibri"/>
      </rPr>
      <t>: Chapéus de Juta com banda (tira) em brim - Cor da tira: A definir (verificardisponíveis) - Aba: com forração - Personalização: 01 Bordado frontal</t>
    </r>
  </si>
  <si>
    <r>
      <rPr>
        <b/>
        <sz val="11"/>
        <color theme="1"/>
        <rFont val="Calibri"/>
      </rPr>
      <t>Confecção de placas</t>
    </r>
    <r>
      <rPr>
        <sz val="11"/>
        <color theme="1"/>
        <rFont val="Calibri"/>
      </rPr>
      <t xml:space="preserve"> 20 x 15 cm em aço escovado com estojo em veludo. Cor: Prateada. Com Gravação (textoa ser definido).</t>
    </r>
  </si>
  <si>
    <r>
      <rPr>
        <b/>
        <sz val="11"/>
        <color theme="1"/>
        <rFont val="Calibri"/>
      </rPr>
      <t>Confecção de placas em PVC</t>
    </r>
    <r>
      <rPr>
        <sz val="11"/>
        <color theme="1"/>
        <rFont val="Calibri"/>
      </rPr>
      <t xml:space="preserve"> opaco branco adesivadas com vinil de recorte, incluindo material (PVC),espessura 4mm e aplicação dos adesivos nas placas (incluindo mão de obra).</t>
    </r>
  </si>
  <si>
    <t>Mertro quadrado</t>
  </si>
  <si>
    <r>
      <rPr>
        <b/>
        <sz val="11"/>
        <color theme="1"/>
        <rFont val="Calibri"/>
      </rPr>
      <t>CRACHÁS</t>
    </r>
    <r>
      <rPr>
        <sz val="11"/>
        <color theme="1"/>
        <rFont val="Calibri"/>
      </rPr>
      <t xml:space="preserve">: Crachá para evento.  Impresso colorido (4x0) em papel branco  230g, tamanho 10,5 x 15cm. Perfurado e com cordão de algodão (mínimo de 80 cm). </t>
    </r>
  </si>
  <si>
    <r>
      <rPr>
        <b/>
        <sz val="11"/>
        <color theme="1"/>
        <rFont val="Calibri"/>
      </rPr>
      <t>ECOBAG</t>
    </r>
    <r>
      <rPr>
        <sz val="11"/>
        <color theme="1"/>
        <rFont val="Calibri"/>
      </rPr>
      <t>: Sacolas Ecológicas (Ecobag) confeccionadas em tecido ecológico 100% algodão, cor bege, no tamanho de 40 cm de comprimento, 30 cm de altura e 10 cm de fundo. Alças confeccionadas no mesmo tecido da sacola. Impressão frontal (30 X 40 cm) utilizando a técnica de serigrafia (silkscreen) em até 8 cores.</t>
    </r>
  </si>
  <si>
    <r>
      <rPr>
        <b/>
        <sz val="11"/>
        <color theme="1"/>
        <rFont val="Calibri"/>
      </rPr>
      <t xml:space="preserve">FAIXA - </t>
    </r>
    <r>
      <rPr>
        <sz val="11"/>
        <color theme="1"/>
        <rFont val="Calibri"/>
      </rPr>
      <t>Faixa em lona 440g: Impressão digital 4  x 0 cores, Resolução mínima de impressão: 1.440 dpi, Garantia mínima de 1,5 ano (uso externo) Tamanho 2,05 x 0,90 m, Laterais com ilhóses, no mínimo 24 unidades. Artes para os modelos fornecida pelo Setor de Comunicação da Reitoria e dos Campi.</t>
    </r>
  </si>
  <si>
    <r>
      <rPr>
        <b/>
        <sz val="11"/>
        <color theme="1"/>
        <rFont val="Calibri"/>
      </rPr>
      <t>Faixa</t>
    </r>
    <r>
      <rPr>
        <sz val="11"/>
        <color theme="1"/>
        <rFont val="Calibri"/>
      </rPr>
      <t xml:space="preserve"> - impressão digital em lona vinílica ou similar, de 440g, em policromia. Características: planicidade de superfície, acabamento superficial brilhante ou fosco, face branca e avesso cinza, com acabamento em canaleta e cordão nas duas extremidades</t>
    </r>
  </si>
  <si>
    <r>
      <rPr>
        <b/>
        <sz val="11"/>
        <color theme="1"/>
        <rFont val="Calibri"/>
      </rPr>
      <t>Fita de inauguração</t>
    </r>
    <r>
      <rPr>
        <sz val="11"/>
        <color theme="1"/>
        <rFont val="Calibri"/>
      </rPr>
      <t>: Fita de inauguração, em gorgurão, com opção de laço, nas cores escolhidas pela contratante.</t>
    </r>
  </si>
  <si>
    <r>
      <rPr>
        <b/>
        <sz val="11"/>
        <color theme="1"/>
        <rFont val="Calibri"/>
      </rPr>
      <t xml:space="preserve">Flyer A5 </t>
    </r>
    <r>
      <rPr>
        <sz val="11"/>
        <color theme="1"/>
        <rFont val="Calibri"/>
      </rPr>
      <t>(14,8X21cm), impressão em policromia frente e verso, em papel couchê de no mínimo 90g/m2, com brilho, 4X4 cores, sem dobras (pedido de 100 unidades).</t>
    </r>
  </si>
  <si>
    <r>
      <rPr>
        <sz val="11"/>
        <color theme="1"/>
        <rFont val="Calibri"/>
      </rPr>
      <t>A</t>
    </r>
    <r>
      <rPr>
        <b/>
        <sz val="11"/>
        <color theme="1"/>
        <rFont val="Calibri"/>
      </rPr>
      <t xml:space="preserve">rranjo de flores ARTIFICIAIS nobres </t>
    </r>
    <r>
      <rPr>
        <sz val="11"/>
        <color theme="1"/>
        <rFont val="Calibri"/>
      </rPr>
      <t>(tamanho: alto) para mesa de cerimônia, com vaso de vidro/cerâmica.  Opções de flores: orquídeas, copo de leite, rosas etc. Arranjo com altura total de no mínimo 45 cm. A referência dos arranjos deve ser enviada para aprovação antes do evento.</t>
    </r>
  </si>
  <si>
    <t>Unidade por evento</t>
  </si>
  <si>
    <r>
      <rPr>
        <b/>
        <sz val="11"/>
        <color theme="1"/>
        <rFont val="Calibri"/>
      </rPr>
      <t xml:space="preserve">Flyer A6 </t>
    </r>
    <r>
      <rPr>
        <sz val="11"/>
        <color theme="1"/>
        <rFont val="Calibri"/>
      </rPr>
      <t>(10,5x14,8cm), impressão em policromia frente e verso, em papel couchê de no mínimo 90g/m2, com brilho, 4X4 cores, sem dobras (pedido de 100 unidades).</t>
    </r>
  </si>
  <si>
    <r>
      <rPr>
        <b/>
        <sz val="11"/>
        <color theme="1"/>
        <rFont val="Calibri"/>
      </rPr>
      <t>FLYER</t>
    </r>
    <r>
      <rPr>
        <sz val="11"/>
        <color theme="1"/>
        <rFont val="Calibri"/>
      </rPr>
      <t>: Flyer em papel couchê brilho/fosco, 120g, tamanho 21 x 11 cm, 4x4 cores. Artes fornecida pelo Setor de Comunicação da Reitoria e campi.</t>
    </r>
  </si>
  <si>
    <r>
      <rPr>
        <b/>
        <sz val="11"/>
        <color theme="1"/>
        <rFont val="Calibri"/>
      </rPr>
      <t>Arranjo de flores ARTIFICIAIS nobres</t>
    </r>
    <r>
      <rPr>
        <sz val="11"/>
        <color theme="1"/>
        <rFont val="Calibri"/>
      </rPr>
      <t xml:space="preserve"> (tamanho: baixo) para mesa de cerimônia, com vaso de vidro/cerâmica. A referência dos arranjos deve ser enviada para aprovação antes do evento.</t>
    </r>
  </si>
  <si>
    <r>
      <rPr>
        <b/>
        <sz val="11"/>
        <color theme="1"/>
        <rFont val="Calibri"/>
      </rPr>
      <t>Folder</t>
    </r>
    <r>
      <rPr>
        <sz val="11"/>
        <color theme="1"/>
        <rFont val="Calibri"/>
      </rPr>
      <t xml:space="preserve"> - impressão em policromia frente e verso, em papel couchê de no mínimo 90g/m2, com brilho, formato A4 (21 x 29,7cm), 4X4 cores, com duas dobras (pedido de 1000 unidades).</t>
    </r>
  </si>
  <si>
    <r>
      <rPr>
        <b/>
        <sz val="11"/>
        <color theme="1"/>
        <rFont val="Calibri"/>
      </rPr>
      <t>Arranjo de flores mistas NATURAIS simples, para chão</t>
    </r>
    <r>
      <rPr>
        <sz val="11"/>
        <color theme="1"/>
        <rFont val="Calibri"/>
      </rPr>
      <t>, com aproximadamente 50 cm de altura, já incluso suporte (espuma floral ou outro) e vaso. A referência dos arranjos deve ser  enviada para aprovação antes do evento.</t>
    </r>
  </si>
  <si>
    <r>
      <rPr>
        <b/>
        <sz val="11"/>
        <color theme="1"/>
        <rFont val="Calibri"/>
      </rPr>
      <t xml:space="preserve">Folder </t>
    </r>
    <r>
      <rPr>
        <sz val="11"/>
        <color theme="1"/>
        <rFont val="Calibri"/>
      </rPr>
      <t>- impressãoem policromiafrente e verso, em papel couchê de no mínimo 90g/m2, com brilho, formato A4 (21 x 29,7cm), 4X4 cores, com duas dobras (pedido de 100 unidades).</t>
    </r>
  </si>
  <si>
    <r>
      <rPr>
        <b/>
        <sz val="11"/>
        <color theme="1"/>
        <rFont val="Calibri"/>
      </rPr>
      <t>Arranjo de flores NATURAIS mistas para mesa solene</t>
    </r>
    <r>
      <rPr>
        <sz val="11"/>
        <color theme="1"/>
        <rFont val="Calibri"/>
      </rPr>
      <t>; modelo cascata, com 60cm de extensão; já incluso suporte (espuma floral ou outro). A referência dos arranjos deve ser enviada para aprovação antes do evento.</t>
    </r>
  </si>
  <si>
    <r>
      <rPr>
        <b/>
        <sz val="11"/>
        <color theme="1"/>
        <rFont val="Calibri"/>
      </rPr>
      <t>FOLDER 1:</t>
    </r>
    <r>
      <rPr>
        <sz val="11"/>
        <color theme="1"/>
        <rFont val="Calibri"/>
      </rPr>
      <t xml:space="preserve"> Dimensões: 46cm (largura) x 21cm (altura). Papel couchê brilho/fosco 120gr, 4 x 4 cores. 3 Dobras – Duas dobras laterais (abas externas com 11,5cm) voltadas para o centro e uma dobra no centro fechando o folder. Artes fornecida pelo Setor de Comunicação da Reitoria e campi </t>
    </r>
  </si>
  <si>
    <r>
      <rPr>
        <b/>
        <sz val="11"/>
        <color theme="1"/>
        <rFont val="Calibri"/>
      </rPr>
      <t xml:space="preserve">Arranjo de flores tipo jardineira: </t>
    </r>
    <r>
      <rPr>
        <sz val="11"/>
        <color theme="1"/>
        <rFont val="Calibri"/>
      </rPr>
      <t>Arranjos de flores naturais para decoração de plenária e de áreas internas eexternas; arranjo com altura de 80 cm, desconsiderado o suporte; com lírios, astromélias, strelitzias, antúrios,helicônias, rosas, riscos, eucaliptos ou outras; vasos de vidro e/ou taças de vidro; arranjo contendo, no mínimo,100 galhos de flores.</t>
    </r>
  </si>
  <si>
    <r>
      <rPr>
        <b/>
        <sz val="11"/>
        <color theme="1"/>
        <rFont val="Calibri"/>
      </rPr>
      <t>FOLDER 2</t>
    </r>
    <r>
      <rPr>
        <sz val="11"/>
        <color theme="1"/>
        <rFont val="Calibri"/>
      </rPr>
      <t>: Dimensões: 42cm (largura) x 31cm (altura). Papel couchê brilho/fosco 180g, 4x4 cores. 2 dobras. Acabamento: plastificação fosca frente e verso. Artes fornecida pelo Setor de Comunicação da Reitoria e campi</t>
    </r>
  </si>
  <si>
    <r>
      <rPr>
        <b/>
        <sz val="11"/>
        <color theme="1"/>
        <rFont val="Calibri"/>
      </rPr>
      <t>Locação de  Vaso com planta NATURAL ornamental</t>
    </r>
    <r>
      <rPr>
        <sz val="11"/>
        <color theme="1"/>
        <rFont val="Calibri"/>
      </rPr>
      <t xml:space="preserve"> (folhagem) de aproximadamente 50 cm de altura. Deverá estar acondicionada em vaso ornamental, de polietileno, modelo  rotomoldado ou  outro. </t>
    </r>
  </si>
  <si>
    <r>
      <rPr>
        <b/>
        <sz val="11"/>
        <color theme="1"/>
        <rFont val="Calibri"/>
      </rPr>
      <t>Folder evento -</t>
    </r>
    <r>
      <rPr>
        <sz val="11"/>
        <color theme="1"/>
        <rFont val="Calibri"/>
      </rPr>
      <t xml:space="preserve"> padrão medindo aberto 21 X 29,7 cm, medindo fechado 9,9 X 21 cm, no papel Couche brilhoCG150 GR. Frente (4 cores). Verso (4 cores). Com 2 dobras.</t>
    </r>
  </si>
  <si>
    <t>Locação de planta NATURAL ornamental (folhagem) com no mínimo 1,50 m de altura. Deverá estar acondicionada em vaso ornamental, de polietileno, modelo rotomoldado  ou outro. Locação por evento de até 3 dias.</t>
  </si>
  <si>
    <r>
      <rPr>
        <b/>
        <sz val="11"/>
        <color theme="1"/>
        <rFont val="Calibri"/>
      </rPr>
      <t>Folder</t>
    </r>
    <r>
      <rPr>
        <sz val="11"/>
        <color theme="1"/>
        <rFont val="Calibri"/>
      </rPr>
      <t xml:space="preserve"> medindo 20 x 21 cm, no papel couche liso 150g. frente(4cores). verso(4cores). 1 corte / refilefinal. 1dobra automatica. 1 pacote. ctp.</t>
    </r>
  </si>
  <si>
    <r>
      <rPr>
        <b/>
        <sz val="11"/>
        <color theme="1"/>
        <rFont val="Calibri"/>
      </rPr>
      <t>Locação de Vaso com planta múltiplas folhas</t>
    </r>
    <r>
      <rPr>
        <sz val="11"/>
        <color theme="1"/>
        <rFont val="Calibri"/>
      </rPr>
      <t xml:space="preserve"> (tipo palmeira) com medida aproximada 1,00 a 1,80m com cachepô eforração de casca de madeira especial para acabamento de paisagismo.</t>
    </r>
  </si>
  <si>
    <r>
      <rPr>
        <b/>
        <sz val="11"/>
        <color theme="1"/>
        <rFont val="Calibri"/>
      </rPr>
      <t xml:space="preserve">Impressões em adesivo </t>
    </r>
    <r>
      <rPr>
        <sz val="11"/>
        <color theme="1"/>
        <rFont val="Calibri"/>
      </rPr>
      <t>- material próprio para uso externo, com impressão em 4 cores, com serviço deremoção e aplicação em diferentes superfícies como vidro, octanorme e outros, exemplo nas traseiras dosônibus e nos octanormes dos ambientes do evento.</t>
    </r>
  </si>
  <si>
    <r>
      <rPr>
        <b/>
        <sz val="11"/>
        <color theme="1"/>
        <rFont val="Calibri"/>
      </rPr>
      <t>Pano de Placa de Descerramento:</t>
    </r>
    <r>
      <rPr>
        <sz val="11"/>
        <color theme="1"/>
        <rFont val="Calibri"/>
      </rPr>
      <t xml:space="preserve"> Pano de placa de descerramento, confecção sob medida. Tecido e cor serão definidos pelo contratante.</t>
    </r>
  </si>
  <si>
    <r>
      <rPr>
        <b/>
        <sz val="11"/>
        <color theme="1"/>
        <rFont val="Calibri"/>
      </rPr>
      <t>MARCA PÁGINA</t>
    </r>
    <r>
      <rPr>
        <sz val="11"/>
        <color theme="1"/>
        <rFont val="Calibri"/>
      </rPr>
      <t xml:space="preserve">: Marca página em papel cartão triplex 300g nas dimensões de 5x20cm, 4x4 cores. Artes fornecida pelo Setor de Comunicação da Reitoria e campi </t>
    </r>
  </si>
  <si>
    <r>
      <rPr>
        <b/>
        <sz val="11"/>
        <color theme="1"/>
        <rFont val="Calibri"/>
      </rPr>
      <t>Medalha personalizada</t>
    </r>
    <r>
      <rPr>
        <sz val="11"/>
        <color theme="1"/>
        <rFont val="Calibri"/>
      </rPr>
      <t>: Medalha para premiação.
a)Poderá ser fabricada em madeira, acrílico ou metal galvanizado, de acordo com a necessidade do CONTRATANTE;
b)Medida: com 8,3 X 7,3 cm de diâmetro, com 7mm de espessura;
c)Impressão frente e verso.</t>
    </r>
  </si>
  <si>
    <r>
      <rPr>
        <b/>
        <sz val="11"/>
        <color theme="1"/>
        <rFont val="Calibri"/>
      </rPr>
      <t>Ramalhete de flores do tipo braçada</t>
    </r>
    <r>
      <rPr>
        <sz val="11"/>
        <color theme="1"/>
        <rFont val="Calibri"/>
      </rPr>
      <t>, confeccionados com flores nobres e naturais, do tipo gérberas, strelitzia, rosas, antúrios, orquídeas, lírios, tropicais, bocas de leão, áster, margaridas, cúrcuma, impéricos, astromélias, folhas verdes e outras</t>
    </r>
  </si>
  <si>
    <r>
      <rPr>
        <b/>
        <sz val="11"/>
        <color theme="1"/>
        <rFont val="Calibri"/>
      </rPr>
      <t>Medalha personalizada</t>
    </r>
    <r>
      <rPr>
        <sz val="11"/>
        <color theme="1"/>
        <rFont val="Calibri"/>
      </rPr>
      <t>: Medalhas para premiações esportivas, tipo “ouro, prata e bronze”</t>
    </r>
  </si>
  <si>
    <r>
      <rPr>
        <b/>
        <sz val="11"/>
        <color theme="1"/>
        <rFont val="Calibri"/>
      </rPr>
      <t>Toalha de mesa</t>
    </r>
    <r>
      <rPr>
        <sz val="11"/>
        <color theme="1"/>
        <rFont val="Calibri"/>
      </rPr>
      <t xml:space="preserve"> (redondas, retangulares - até 8 pessoas)</t>
    </r>
  </si>
  <si>
    <r>
      <rPr>
        <b/>
        <sz val="11"/>
        <color theme="1"/>
        <rFont val="Calibri"/>
      </rPr>
      <t>Mochila Material</t>
    </r>
    <r>
      <rPr>
        <sz val="11"/>
        <color theme="1"/>
        <rFont val="Calibri"/>
      </rPr>
      <t>: Poliéster 600 , Quantidade Compartimentos: 3 UN, Cor: Azul Marinho , Aplicação: Material Escolar , Altura: 43 CM, Largura: 34 CM, Profundidade: 10 CM, características Adicionais: Zíper, 2 Alças Mão, 2 Alças Costa Com 2 Bolsos , Acabamento: Impressão Logomarca Empresa</t>
    </r>
  </si>
  <si>
    <r>
      <rPr>
        <b/>
        <sz val="11"/>
        <color theme="1"/>
        <rFont val="Calibri"/>
      </rPr>
      <t>Painel backdrop</t>
    </r>
    <r>
      <rPr>
        <sz val="11"/>
        <color theme="1"/>
        <rFont val="Calibri"/>
      </rPr>
      <t>. 4mx2,3m em estrutura de alumínio e com case para transporte</t>
    </r>
  </si>
  <si>
    <r>
      <rPr>
        <b/>
        <sz val="11"/>
        <color theme="1"/>
        <rFont val="Calibri"/>
      </rPr>
      <t>Toalha de mesa</t>
    </r>
    <r>
      <rPr>
        <sz val="11"/>
        <color theme="1"/>
        <rFont val="Calibri"/>
      </rPr>
      <t>: Toalha longa para mesa redonda ou retangular, branca/preta ou colorida, conforme solicitado pelo CONTRATANTE.
Devem estar em boas condições, sem manchas, com bainha, lavada e passada.</t>
    </r>
  </si>
  <si>
    <r>
      <rPr>
        <b/>
        <sz val="11"/>
        <color theme="1"/>
        <rFont val="Calibri"/>
      </rPr>
      <t>PASTA PAPEL</t>
    </r>
    <r>
      <rPr>
        <sz val="11"/>
        <color theme="1"/>
        <rFont val="Calibri"/>
      </rPr>
      <t xml:space="preserve">: Dimensões: 31,5 x 46,0 cm (aberto), 4x0 cores, papel triplex 300g, (plastificação fosca + verniz localizado), com bolso colado em 4x0 cores. Artes fornecida pelo Setor de Comunicação da Reitoria e campi </t>
    </r>
  </si>
  <si>
    <r>
      <rPr>
        <b/>
        <sz val="11"/>
        <color theme="1"/>
        <rFont val="Calibri"/>
      </rPr>
      <t xml:space="preserve">Pasta personalizada </t>
    </r>
    <r>
      <rPr>
        <sz val="11"/>
        <color theme="1"/>
        <rFont val="Calibri"/>
      </rPr>
      <t>com logotipo do IFRS. Pasta confeccionada em papelão, tipo plastificada, 300  g/m2, dimensões aproximadas da pasta fechada: 235 x 335 mm (para armazenagem de folhas A4); com bolso interno; impressão 4x0 (colorida). A personalização será definida no momento do envio da Ordem de Serviço (pedido de 100 unidades).</t>
    </r>
  </si>
  <si>
    <r>
      <rPr>
        <b/>
        <sz val="11"/>
        <color theme="1"/>
        <rFont val="Calibri"/>
      </rPr>
      <t>Placa em acrílico</t>
    </r>
    <r>
      <rPr>
        <sz val="11"/>
        <color theme="1"/>
        <rFont val="Calibri"/>
      </rPr>
      <t>:Placa em acrílico cortada e gravada com alta qualidade.
a) espessura: entre 10mm a 30mm.
b) a aplicação pode ser em serigrafia, plotter recorte e digital, cores, frente e verso, ou frente;
c) medidas de 15x10 cm; 21x15cm; 30x21cm (vertical ou horizontal); 20x20cm (Redondo).
d) poderá ser solicita variados formatos: displays, troféus, placa, placa de homenagem.</t>
    </r>
  </si>
  <si>
    <r>
      <rPr>
        <b/>
        <sz val="11"/>
        <color theme="1"/>
        <rFont val="Calibri"/>
      </rPr>
      <t>Carro Executivo</t>
    </r>
    <r>
      <rPr>
        <sz val="11"/>
        <color theme="1"/>
        <rFont val="Calibri"/>
      </rPr>
      <t>: Veículo, tipo executivo, sedan, quatro portas, sem blindagem, cor escura, vidro com película, pneus e equipamentos em boas condições de segurança, com motorista, combustível, ar-condicionado, se necessário, direção hidráulica ,com potência mínima de 135 cv, capacidade para 5 (cinco) passageiros, com aparelho GPS. Com seguro e documentação e inspeções em dia. As diárias serão contratadas com quilometragem de 200 (duzentos) km pelo período de 12 (doze) horas.</t>
    </r>
  </si>
  <si>
    <t>Diária de12 horas</t>
  </si>
  <si>
    <r>
      <rPr>
        <b/>
        <sz val="11"/>
        <color theme="1"/>
        <rFont val="Calibri"/>
      </rPr>
      <t>Placa em inox</t>
    </r>
    <r>
      <rPr>
        <sz val="11"/>
        <color theme="1"/>
        <rFont val="Calibri"/>
      </rPr>
      <t>: Placa para premiação ou homenagem - Placa de aço inox. a) medida 15x10 cm; b) deve conter gravação em baixo relevo, pintura em até 04 cores, fixada em estojo de veludo com berço projetável.</t>
    </r>
  </si>
  <si>
    <r>
      <rPr>
        <b/>
        <sz val="11"/>
        <color theme="1"/>
        <rFont val="Calibri"/>
      </rPr>
      <t>Sacola</t>
    </r>
    <r>
      <rPr>
        <sz val="11"/>
        <color theme="1"/>
        <rFont val="Calibri"/>
      </rPr>
      <t xml:space="preserve"> - material  nylon 70; cor preta; dimensões: altura 40 cm, largura 42 cm; alça dupla, tipo mão/ombro; características adicionais: fechamento com botão magnético, três divisórias internas, sendo uma com fechamento em zíper. Personalizada com logotipo em silk screen (do IFRS ou do evento) (3 cores), impresso na parte frontal da sacola. </t>
    </r>
  </si>
  <si>
    <r>
      <rPr>
        <b/>
        <sz val="11"/>
        <color theme="1"/>
        <rFont val="Calibri"/>
      </rPr>
      <t>Micro-ônibus:</t>
    </r>
    <r>
      <rPr>
        <sz val="11"/>
        <color theme="1"/>
        <rFont val="Calibri"/>
      </rPr>
      <t xml:space="preserve"> Veículo com capacidade mínima para 20 (vinte) passageiros, tipo executivo, com motorista, combustível e ar-condicionado inclusos. As diárias serão contratadas com quilometragem de 200 (duzentos) km pelo período de 12 (doze) horas. *Havendo a necessidade, a Contratada deverá fornecer o veículo adaptado com capacidade para transportar no mínimo 01 (um) cadeirante.</t>
    </r>
  </si>
  <si>
    <r>
      <rPr>
        <b/>
        <sz val="11"/>
        <color theme="1"/>
        <rFont val="Calibri"/>
      </rPr>
      <t xml:space="preserve">Sacola Kraft Personalizada </t>
    </r>
    <r>
      <rPr>
        <sz val="11"/>
        <color theme="1"/>
        <rFont val="Calibri"/>
      </rPr>
      <t>/ Impressa -Gramatura 90g - Alça torcida e colada - Sacolas de papel Kraft (papel pardo) - Tamanho: 31X12X31</t>
    </r>
  </si>
  <si>
    <r>
      <rPr>
        <b/>
        <sz val="11"/>
        <color theme="1"/>
        <rFont val="Calibri"/>
      </rPr>
      <t xml:space="preserve">Ônibus executivo -  </t>
    </r>
    <r>
      <rPr>
        <sz val="11"/>
        <color theme="1"/>
        <rFont val="Calibri"/>
      </rPr>
      <t>Veículo com capacidade mínima de 42 (quarenta e dois) passageiros do tipo executivo, com motorista, combustível e ar-condicionado inclusos. 
As diárias serão contratadas com quilometragem de 200 (duzentos) km pelo período de 12 (doze) horas. *Havendo a necessidade, a Contratada deverá fornecer o veículo adaptado com capacidade para transportar no mínimo 01 (um) cadeirante.</t>
    </r>
  </si>
  <si>
    <r>
      <rPr>
        <b/>
        <sz val="11"/>
        <color theme="1"/>
        <rFont val="Calibri"/>
      </rPr>
      <t xml:space="preserve">Serviço de Gráfica Rápida / Express </t>
    </r>
    <r>
      <rPr>
        <sz val="11"/>
        <color theme="1"/>
        <rFont val="Calibri"/>
      </rPr>
      <t>- Confecção de banners em lona com impressão digital colorida.Acabamento em suporte de madeira e cordão de nylon. Sem definição de pedido mínimo.</t>
    </r>
  </si>
  <si>
    <r>
      <rPr>
        <b/>
        <sz val="11"/>
        <color theme="1"/>
        <rFont val="Calibri"/>
      </rPr>
      <t xml:space="preserve">Van: </t>
    </r>
    <r>
      <rPr>
        <sz val="11"/>
        <color theme="1"/>
        <rFont val="Calibri"/>
      </rPr>
      <t>Veículo com capacidade mínima para 14 (quatorze) passageiros, com motorista, combustível e ar-condicionado inclusos. As diárias serão contratadas com quilometragem de 200 (duzentos) km pelo período de 12 (doze) horas. *Havendo a necessidade, a Contratada deverá fornecer o veículo adaptado com capacidade para transportar no mínimo 02 (dois) cadeirantes.</t>
    </r>
  </si>
  <si>
    <r>
      <rPr>
        <b/>
        <sz val="11"/>
        <color theme="1"/>
        <rFont val="Calibri"/>
      </rPr>
      <t>Serviço de Gráfica Rápida / Express</t>
    </r>
    <r>
      <rPr>
        <sz val="11"/>
        <color theme="1"/>
        <rFont val="Calibri"/>
      </rPr>
      <t xml:space="preserve"> - Impressão laser colorida, tamanho A3 em papel couché liso 170 gr </t>
    </r>
  </si>
  <si>
    <r>
      <rPr>
        <b/>
        <sz val="11"/>
        <color theme="1"/>
        <rFont val="Calibri"/>
      </rPr>
      <t>Serviço de Gráfica Rápida / Express</t>
    </r>
    <r>
      <rPr>
        <sz val="11"/>
        <color theme="1"/>
        <rFont val="Calibri"/>
      </rPr>
      <t xml:space="preserve"> - Impressão laser colorida, tamanho A3 em papel sulfite 75 gr </t>
    </r>
  </si>
  <si>
    <r>
      <rPr>
        <b/>
        <sz val="11"/>
        <color theme="1"/>
        <rFont val="Calibri"/>
      </rPr>
      <t>Serviço de Gráfica Rápida / Express -</t>
    </r>
    <r>
      <rPr>
        <sz val="11"/>
        <color theme="1"/>
        <rFont val="Calibri"/>
      </rPr>
      <t xml:space="preserve"> Impressão laser colorida, tamanho A4 em papel couché brilho 230 gr</t>
    </r>
  </si>
  <si>
    <r>
      <rPr>
        <b/>
        <sz val="11"/>
        <color theme="1"/>
        <rFont val="Calibri"/>
      </rPr>
      <t xml:space="preserve">Serviço de Gráfica Rápida / Express </t>
    </r>
    <r>
      <rPr>
        <sz val="11"/>
        <color theme="1"/>
        <rFont val="Calibri"/>
      </rPr>
      <t>- Impressão laser colorida, tamanho A4 em papel sulfite 75 gr</t>
    </r>
  </si>
  <si>
    <r>
      <rPr>
        <b/>
        <sz val="11"/>
        <color theme="1"/>
        <rFont val="Calibri"/>
      </rPr>
      <t>Troféus</t>
    </r>
    <r>
      <rPr>
        <sz val="11"/>
        <color theme="1"/>
        <rFont val="Calibri"/>
      </rPr>
      <t>: Trofeu “inspirado no da libertadores”,  (Permitir variação de até ±10 cm, conforme disponibilidade de peças);
Material do corpo: Alumínio polido ou aço inox, com detalhes e gravações conforme definido. Altura total aproximada: 80 a 90 cm (Permitir variação de até ±10 cm, conforme disponibilidade de peças)
Material do corpo: Alumínio polido ou aço inox
Material da base: MDF envernizado ou madeira pinus/madeira compensada pintada de preto/brilho Material das Placas dos campeões: Placas de alumínio anodizado, acrílico espelhado ou latão
Fixação: Parafusadas com parafusos autobrocantes.
Inscrições e personalização: a ser definida</t>
    </r>
  </si>
  <si>
    <r>
      <rPr>
        <b/>
        <sz val="11"/>
        <color theme="1"/>
        <rFont val="Calibri"/>
      </rPr>
      <t>Wind banner</t>
    </r>
    <r>
      <rPr>
        <sz val="11"/>
        <color theme="1"/>
        <rFont val="Calibri"/>
      </rPr>
      <t>, modelo faca tecido 100% poliester, sublimado. 75cm de largura x 205cm de altura. haste de suporte com 300cm de altura. base em plástico resistente com abertura para areia com 37cm de diâmetro</t>
    </r>
  </si>
  <si>
    <t>Placa inauguração</t>
  </si>
  <si>
    <t>EMPRESAS PARTICIPANTES DE PREGÕES</t>
  </si>
  <si>
    <t>CNPJ</t>
  </si>
  <si>
    <t>LOCAL</t>
  </si>
  <si>
    <t>ALQUIMIA TURISMO E EVENTO</t>
  </si>
  <si>
    <t>19.664.407/0001-41</t>
  </si>
  <si>
    <t>SC</t>
  </si>
  <si>
    <t>AOS PRODUCOES E EVENTOS </t>
  </si>
  <si>
    <t>10.847.966/0001-12</t>
  </si>
  <si>
    <t>AUGUSTO LIMA TURISMO LTDA</t>
  </si>
  <si>
    <t>32.008.414/0001-53</t>
  </si>
  <si>
    <t>ES</t>
  </si>
  <si>
    <t>B16 PRESTADORA DE SERVICO</t>
  </si>
  <si>
    <t>11.247.317/0001-43</t>
  </si>
  <si>
    <t>SP</t>
  </si>
  <si>
    <t>B2 SOLUCOES LTDA</t>
  </si>
  <si>
    <t>14.783.416/0001-38</t>
  </si>
  <si>
    <t>PR</t>
  </si>
  <si>
    <t>BLACK POWER EVENTOS LTDA</t>
  </si>
  <si>
    <t>34.838.357/0001-65</t>
  </si>
  <si>
    <t>C2 GESTAO &amp; PRODUCAO DE E</t>
  </si>
  <si>
    <t>27.349.476/0001-99</t>
  </si>
  <si>
    <t>AP</t>
  </si>
  <si>
    <t>POSSIBILIDADES DE REALIZAÇÃO DO PREGÃO - SUGESTÕES</t>
  </si>
  <si>
    <t>SRP - SERVIÇOS CONTINUADOS SEM DEMO, COM CONTRATO RENOVÁVEL NA FORMA DA LEI 14.133/2021 ART 106 E 107</t>
  </si>
  <si>
    <t>CENTRO OESTE COMUNICACAO, MIDIA E EVENTOS LTDA</t>
  </si>
  <si>
    <t>23.014.794/0001-48</t>
  </si>
  <si>
    <t>ÍNDICE DE REAJUSTE : IPCA</t>
  </si>
  <si>
    <t>MT</t>
  </si>
  <si>
    <t>PODE-SE LANÇAR 1 ITEM NO SISTEMA E CONTROLE PELA PROPOSTA DE PREÇOS</t>
  </si>
  <si>
    <t>OU</t>
  </si>
  <si>
    <t>LANÇAR TODOS OS ITENS E FAZER GRUPO ÚNICO;</t>
  </si>
  <si>
    <t>CIVITTA CONSULTORIA E EVEN</t>
  </si>
  <si>
    <t>DEPENDENDO DA DEMANDA, PODE-SE FAZER GRUPOS POR REGIÃO;</t>
  </si>
  <si>
    <t>32.245.240/0001-42</t>
  </si>
  <si>
    <t>RS</t>
  </si>
  <si>
    <t>SUBCONTRATAÇÃO PARCIAL OU TOTAL</t>
  </si>
  <si>
    <t>PEDIR ATESTADO DE CAPACIDADE TÉCNICA E CERTIFICADO DE CREDENCIAMENTO NO MINISTÉRIO DO TURISMO</t>
  </si>
  <si>
    <t>CONECCT MARKETING E EVEN</t>
  </si>
  <si>
    <t>catser 14591 - promoção de eventos</t>
  </si>
  <si>
    <t>03.576.437/0001-66</t>
  </si>
  <si>
    <t>Cláusula com exigência de que, visando a logística de realização do exento, a pedido da administração, o evento seja realizado, com todos os itens, em lugar único</t>
  </si>
  <si>
    <t>Hospedagem??? incluir</t>
  </si>
  <si>
    <t>CSEE CENTRO DE SOLUCOES E</t>
  </si>
  <si>
    <t>19.192.248/0001-20</t>
  </si>
  <si>
    <t>CSEE CENTRO DE SOLUCOES </t>
  </si>
  <si>
    <t>DPS EVENTOS LTDA</t>
  </si>
  <si>
    <t>28.047.288/0001-79</t>
  </si>
  <si>
    <t>FG MUSIC LTDA</t>
  </si>
  <si>
    <t>14.516.200/0001-06</t>
  </si>
  <si>
    <t>INVENTI PRODUCOES E PROJET</t>
  </si>
  <si>
    <t>21.316.426/0001-29</t>
  </si>
  <si>
    <t>DF</t>
  </si>
  <si>
    <t>ITS CERIMONIAIS E EVENTOS LT</t>
  </si>
  <si>
    <t>28.700.832/0001-30</t>
  </si>
  <si>
    <t>RO</t>
  </si>
  <si>
    <t>J2 MERCANTIL LTDA</t>
  </si>
  <si>
    <t>26.114.370/0001-43</t>
  </si>
  <si>
    <t>L. A. PEREIRA PRODUCOES LTDA</t>
  </si>
  <si>
    <t>30.929.596/0001-70</t>
  </si>
  <si>
    <t>LICIA MEDEIROS ORGANIZACAO</t>
  </si>
  <si>
    <t>07.969.449/0001-01</t>
  </si>
  <si>
    <t>LICITI JA ASSESSORIA, CONSUL</t>
  </si>
  <si>
    <t>50.318.543/0001-20</t>
  </si>
  <si>
    <t>LUCIANO PROMOCAO E EVENTO</t>
  </si>
  <si>
    <t>47.081.900/0001-74</t>
  </si>
  <si>
    <t>M N DE O RIBEIRO CONSULTOR</t>
  </si>
  <si>
    <t>17.076.626/0001-84</t>
  </si>
  <si>
    <t>PE</t>
  </si>
  <si>
    <t>MAIS STAND PROJETOS INTELIG</t>
  </si>
  <si>
    <t>11.732.870/0001-71</t>
  </si>
  <si>
    <t>MARIS DISTRIBUIDORA E ASSES</t>
  </si>
  <si>
    <t>45.702.540/0001-55</t>
  </si>
  <si>
    <t>MJ GOLD SOLUTIONS LTDA</t>
  </si>
  <si>
    <t>50.957.215/0001-73</t>
  </si>
  <si>
    <t>ODIMAR GOMES DA SILVA LTDA</t>
  </si>
  <si>
    <t>85.383.990/0001-47</t>
  </si>
  <si>
    <t>OKALANGO EVENTOS LTDA</t>
  </si>
  <si>
    <t>32.626.778/0001-05</t>
  </si>
  <si>
    <t>SE</t>
  </si>
  <si>
    <t>PROATIVA EVENTOS LTDA</t>
  </si>
  <si>
    <t>33.921.734/0001-62</t>
  </si>
  <si>
    <t>CE</t>
  </si>
  <si>
    <t>Q50 EVENTOS LTDA</t>
  </si>
  <si>
    <t>20.274.579/0001-98</t>
  </si>
  <si>
    <t>RD7 PRODUCOES DE EVENTOS</t>
  </si>
  <si>
    <t>13.325.593/0001-08</t>
  </si>
  <si>
    <t>SPORTSUL EVENTOS ESPORTIV</t>
  </si>
  <si>
    <t>47.076.858/0001-01</t>
  </si>
  <si>
    <t>SUL MARKETING LTDA</t>
  </si>
  <si>
    <t>50.411.134/0001-73</t>
  </si>
  <si>
    <t>TIRIVA PUBLICIDADE E PROPA</t>
  </si>
  <si>
    <t>26.553.526/0001-92</t>
  </si>
  <si>
    <t>W V SERVICOS LTDA</t>
  </si>
  <si>
    <t>42.129.716/0001-33</t>
  </si>
  <si>
    <t xml:space="preserve">VALOR UNIT. </t>
  </si>
  <si>
    <t xml:space="preserve">VALOR 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</si>
</sst>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
    <numFmt numFmtId="165" formatCode="_-* #,##0.00_-;\-* #,##0.00_-;_-* &quot;-&quot;??_-;_-@"/>
  </numFmts>
  <fonts count="28">
    <font>
      <sz val="11"/>
      <color theme="1"/>
      <name val="Calibri"/>
      <scheme val="minor"/>
    </font>
    <font>
      <b/>
      <sz val="11"/>
      <color theme="1"/>
      <name val="Calibri"/>
    </font>
    <font>
      <b/>
      <sz val="11"/>
      <color rgb="FF000000"/>
      <name val="Arial"/>
    </font>
    <font>
      <sz val="11"/>
      <color rgb="FF0000FF"/>
      <name val="Calibri"/>
    </font>
    <font>
      <sz val="10"/>
      <color theme="1"/>
      <name val="Arial"/>
    </font>
    <font>
      <sz val="11"/>
      <color rgb="FF000000"/>
      <name val="Arial"/>
    </font>
    <font>
      <b/>
      <sz val="10"/>
      <color theme="1"/>
      <name val="Arial"/>
    </font>
    <font>
      <b/>
      <sz val="14"/>
      <color theme="1"/>
      <name val="Calibri"/>
    </font>
    <font>
      <sz val="11"/>
      <color rgb="FF000000"/>
      <name val="Calibri"/>
    </font>
    <font>
      <b/>
      <sz val="12"/>
      <color rgb="FF0000FF"/>
      <name val="Calibri"/>
    </font>
    <font>
      <sz val="11"/>
      <color theme="1"/>
      <name val="Calibri"/>
    </font>
    <font>
      <b/>
      <sz val="15"/>
      <color theme="1"/>
      <name val="Calibri"/>
    </font>
    <font>
      <sz val="10"/>
      <color theme="1"/>
      <name val="Calibri"/>
    </font>
    <font>
      <b/>
      <sz val="11"/>
      <color rgb="FF000000"/>
      <name val="Calibri"/>
    </font>
    <font>
      <b/>
      <sz val="11"/>
      <color rgb="FF1F1F1F"/>
      <name val="Google Sans"/>
    </font>
    <font>
      <strike/>
      <sz val="11"/>
      <color theme="1"/>
      <name val="Calibri"/>
    </font>
    <font>
      <strike/>
      <sz val="11"/>
      <color rgb="FF1C4587"/>
      <name val="Calibri"/>
    </font>
    <font>
      <b/>
      <strike/>
      <sz val="11"/>
      <color rgb="FF1C4587"/>
      <name val="Calibri"/>
    </font>
    <font>
      <sz val="11"/>
      <color rgb="FF1C4587"/>
      <name val="Calibri"/>
    </font>
    <font>
      <b/>
      <sz val="11"/>
      <color rgb="FF1C4587"/>
      <name val="Calibri"/>
    </font>
    <font>
      <sz val="11"/>
      <color rgb="FF980000"/>
      <name val="Calibri"/>
    </font>
    <font>
      <b/>
      <sz val="11"/>
      <color rgb="FF980000"/>
      <name val="Calibri"/>
    </font>
    <font>
      <b/>
      <strike/>
      <sz val="11"/>
      <color theme="1"/>
      <name val="Calibri"/>
    </font>
    <font>
      <sz val="11"/>
      <color rgb="FFFF0000"/>
      <name val="Calibri"/>
    </font>
    <font>
      <b/>
      <sz val="13"/>
      <color theme="1"/>
      <name val="Calibri"/>
    </font>
    <font>
      <b/>
      <sz val="10"/>
      <color rgb="FF0000FF"/>
      <name val="Arial"/>
    </font>
    <font>
      <b/>
      <i/>
      <strike/>
      <sz val="11"/>
      <color theme="1"/>
      <name val="Calibri"/>
    </font>
    <font>
      <b/>
      <sz val="11"/>
      <color rgb="FF0000FF"/>
      <name val="Calibri"/>
    </font>
  </fonts>
  <fills count="10">
    <fill>
      <patternFill patternType="none"/>
    </fill>
    <fill>
      <patternFill patternType="gray125"/>
    </fill>
    <fill>
      <patternFill patternType="solid">
        <fgColor rgb="FFF3F3F3"/>
        <bgColor rgb="FFF3F3F3"/>
      </patternFill>
    </fill>
    <fill>
      <patternFill patternType="solid">
        <fgColor rgb="FFFFFFFF"/>
        <bgColor rgb="FFFFFFFF"/>
      </patternFill>
    </fill>
    <fill>
      <patternFill patternType="solid">
        <fgColor rgb="FFFFFF00"/>
        <bgColor rgb="FFFFFF00"/>
      </patternFill>
    </fill>
    <fill>
      <patternFill patternType="solid">
        <fgColor rgb="FFD9EAD3"/>
        <bgColor rgb="FFD9EAD3"/>
      </patternFill>
    </fill>
    <fill>
      <patternFill patternType="solid">
        <fgColor rgb="FFB6D7A8"/>
        <bgColor rgb="FFB6D7A8"/>
      </patternFill>
    </fill>
    <fill>
      <patternFill patternType="solid">
        <fgColor rgb="FFC5E0B3"/>
        <bgColor rgb="FFC5E0B3"/>
      </patternFill>
    </fill>
    <fill>
      <patternFill patternType="solid">
        <fgColor theme="0"/>
        <bgColor theme="0"/>
      </patternFill>
    </fill>
    <fill>
      <patternFill patternType="solid">
        <fgColor rgb="FFE2EFD9"/>
        <bgColor rgb="FFE2EFD9"/>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125">
    <xf numFmtId="0" fontId="0" fillId="0" borderId="0" xfId="0" applyFont="1" applyAlignment="1"/>
    <xf numFmtId="0" fontId="1" fillId="0" borderId="0" xfId="0" applyFont="1"/>
    <xf numFmtId="0" fontId="2" fillId="0" borderId="0" xfId="0" applyFont="1" applyAlignment="1">
      <alignment horizontal="center" wrapText="1"/>
    </xf>
    <xf numFmtId="0" fontId="3" fillId="0" borderId="0" xfId="0" applyFont="1"/>
    <xf numFmtId="0" fontId="4" fillId="0" borderId="0" xfId="0" applyFont="1"/>
    <xf numFmtId="0" fontId="5" fillId="0" borderId="0" xfId="0" applyFont="1" applyAlignment="1">
      <alignment horizontal="center" wrapText="1"/>
    </xf>
    <xf numFmtId="0" fontId="6" fillId="0" borderId="0" xfId="0" applyFont="1" applyAlignment="1"/>
    <xf numFmtId="0" fontId="5" fillId="0" borderId="0" xfId="0" applyFont="1" applyAlignment="1">
      <alignment wrapText="1"/>
    </xf>
    <xf numFmtId="0" fontId="7" fillId="0" borderId="1" xfId="0" applyFont="1" applyBorder="1" applyAlignment="1">
      <alignment horizontal="center" vertical="center"/>
    </xf>
    <xf numFmtId="0" fontId="5" fillId="0" borderId="0" xfId="0" applyFont="1" applyAlignment="1">
      <alignment horizontal="left" wrapText="1"/>
    </xf>
    <xf numFmtId="0" fontId="7" fillId="0" borderId="1" xfId="0" applyFont="1" applyBorder="1" applyAlignment="1">
      <alignment horizontal="center" wrapText="1"/>
    </xf>
    <xf numFmtId="0" fontId="8" fillId="0" borderId="0" xfId="0" applyFont="1" applyAlignment="1">
      <alignment horizontal="center" wrapText="1"/>
    </xf>
    <xf numFmtId="0" fontId="8" fillId="0" borderId="0" xfId="0" applyFont="1" applyAlignment="1">
      <alignment horizontal="left" wrapText="1"/>
    </xf>
    <xf numFmtId="0" fontId="9" fillId="0" borderId="1" xfId="0" applyFont="1" applyBorder="1" applyAlignment="1">
      <alignment horizontal="center" vertical="center"/>
    </xf>
    <xf numFmtId="0" fontId="10" fillId="0" borderId="0" xfId="0" applyFont="1" applyAlignment="1">
      <alignment horizontal="left" vertical="top" wrapText="1"/>
    </xf>
    <xf numFmtId="0" fontId="11" fillId="0" borderId="0" xfId="0" applyFont="1"/>
    <xf numFmtId="0" fontId="10" fillId="0" borderId="1" xfId="0" applyFont="1" applyBorder="1" applyAlignment="1">
      <alignment horizontal="center" vertical="center"/>
    </xf>
    <xf numFmtId="0" fontId="6" fillId="0" borderId="0" xfId="0" applyFont="1" applyAlignment="1">
      <alignment horizontal="center" vertical="center" wrapText="1"/>
    </xf>
    <xf numFmtId="0" fontId="10" fillId="0" borderId="0" xfId="0" applyFont="1" applyAlignment="1">
      <alignment horizontal="left" wrapText="1"/>
    </xf>
    <xf numFmtId="0" fontId="10" fillId="0" borderId="1" xfId="0" applyFont="1" applyBorder="1" applyAlignment="1">
      <alignment wrapText="1"/>
    </xf>
    <xf numFmtId="0" fontId="12" fillId="0" borderId="0" xfId="0" applyFont="1"/>
    <xf numFmtId="0" fontId="1" fillId="0" borderId="1" xfId="0" applyFont="1" applyBorder="1" applyAlignment="1">
      <alignment horizontal="center" vertical="center"/>
    </xf>
    <xf numFmtId="0" fontId="4" fillId="0" borderId="0" xfId="0" applyFont="1" applyAlignment="1">
      <alignment horizontal="center" vertical="center" wrapText="1"/>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10" fillId="0" borderId="0" xfId="0" applyFont="1" applyAlignment="1">
      <alignment horizontal="center" vertical="center"/>
    </xf>
    <xf numFmtId="0" fontId="4" fillId="0" borderId="2" xfId="0" applyFont="1" applyBorder="1" applyAlignment="1">
      <alignment vertical="center" wrapText="1"/>
    </xf>
    <xf numFmtId="0" fontId="6" fillId="0" borderId="2" xfId="0" applyFont="1" applyBorder="1" applyAlignment="1">
      <alignment horizontal="center" vertical="center" wrapText="1"/>
    </xf>
    <xf numFmtId="4" fontId="6"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8" fillId="0" borderId="0" xfId="0" applyFont="1" applyAlignment="1">
      <alignment horizontal="center" vertical="center"/>
    </xf>
    <xf numFmtId="164" fontId="8" fillId="0" borderId="1" xfId="0" applyNumberFormat="1" applyFont="1" applyBorder="1" applyAlignment="1">
      <alignment horizontal="center" vertical="center"/>
    </xf>
    <xf numFmtId="0" fontId="13"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8" fillId="0" borderId="0" xfId="0" applyFont="1"/>
    <xf numFmtId="0" fontId="8" fillId="3" borderId="3" xfId="0" applyFont="1" applyFill="1" applyBorder="1"/>
    <xf numFmtId="0" fontId="4" fillId="0" borderId="1" xfId="0" applyFont="1" applyBorder="1" applyAlignment="1">
      <alignment vertical="center" wrapText="1"/>
    </xf>
    <xf numFmtId="0" fontId="6" fillId="0" borderId="1" xfId="0" applyFont="1" applyBorder="1" applyAlignment="1">
      <alignment horizontal="center" vertical="center" wrapText="1"/>
    </xf>
    <xf numFmtId="164" fontId="10"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14" fillId="0" borderId="0" xfId="0" applyFont="1"/>
    <xf numFmtId="0" fontId="10" fillId="0" borderId="1" xfId="0" applyFont="1" applyBorder="1" applyAlignment="1">
      <alignment horizontal="left" vertical="center" wrapText="1"/>
    </xf>
    <xf numFmtId="0" fontId="4" fillId="0" borderId="1" xfId="0" applyFont="1" applyBorder="1" applyAlignment="1">
      <alignment horizontal="left" vertical="center" wrapText="1"/>
    </xf>
    <xf numFmtId="0" fontId="8" fillId="0" borderId="1" xfId="0" applyFont="1" applyBorder="1" applyAlignment="1">
      <alignment horizontal="left" vertical="center" wrapText="1"/>
    </xf>
    <xf numFmtId="0" fontId="10" fillId="0" borderId="0" xfId="0" applyFont="1"/>
    <xf numFmtId="0" fontId="10" fillId="4" borderId="3" xfId="0" applyFont="1" applyFill="1" applyBorder="1" applyAlignment="1">
      <alignment horizontal="center" vertical="center"/>
    </xf>
    <xf numFmtId="4" fontId="12" fillId="0" borderId="0" xfId="0" applyNumberFormat="1" applyFont="1"/>
    <xf numFmtId="0" fontId="10" fillId="4" borderId="1" xfId="0" applyFont="1" applyFill="1" applyBorder="1" applyAlignment="1">
      <alignment horizontal="center" vertical="center"/>
    </xf>
    <xf numFmtId="0" fontId="15" fillId="0" borderId="1" xfId="0" applyFont="1" applyBorder="1" applyAlignment="1">
      <alignment horizontal="center" vertical="center"/>
    </xf>
    <xf numFmtId="0" fontId="10" fillId="0" borderId="1" xfId="0" applyFont="1" applyBorder="1" applyAlignment="1">
      <alignment horizontal="center" vertical="center" wrapText="1"/>
    </xf>
    <xf numFmtId="0" fontId="15" fillId="0" borderId="1" xfId="0" applyFont="1" applyBorder="1" applyAlignment="1">
      <alignment wrapText="1"/>
    </xf>
    <xf numFmtId="0" fontId="15" fillId="0" borderId="0" xfId="0" applyFont="1"/>
    <xf numFmtId="0" fontId="15" fillId="0" borderId="1" xfId="0" applyFont="1" applyBorder="1" applyAlignment="1">
      <alignment horizontal="left" vertical="center" wrapText="1"/>
    </xf>
    <xf numFmtId="0" fontId="10" fillId="5" borderId="3" xfId="0" applyFont="1" applyFill="1" applyBorder="1" applyAlignment="1">
      <alignment horizontal="center" vertical="center"/>
    </xf>
    <xf numFmtId="0" fontId="10" fillId="5" borderId="1" xfId="0" applyFont="1" applyFill="1" applyBorder="1" applyAlignment="1">
      <alignment horizontal="center" vertical="center"/>
    </xf>
    <xf numFmtId="0" fontId="10" fillId="5" borderId="1" xfId="0" applyFont="1" applyFill="1" applyBorder="1" applyAlignment="1">
      <alignment horizontal="left" vertical="center" wrapText="1"/>
    </xf>
    <xf numFmtId="0" fontId="3" fillId="5" borderId="1" xfId="0" applyFont="1" applyFill="1" applyBorder="1" applyAlignment="1">
      <alignment horizontal="center" vertical="center"/>
    </xf>
    <xf numFmtId="0" fontId="1" fillId="5" borderId="1" xfId="0" applyFont="1" applyFill="1" applyBorder="1" applyAlignment="1">
      <alignment horizontal="center" vertical="center"/>
    </xf>
    <xf numFmtId="0" fontId="10" fillId="5" borderId="3" xfId="0" applyFont="1" applyFill="1" applyBorder="1"/>
    <xf numFmtId="0" fontId="10" fillId="0" borderId="1" xfId="0" applyFont="1" applyBorder="1" applyAlignment="1">
      <alignment horizontal="left" wrapText="1"/>
    </xf>
    <xf numFmtId="0" fontId="3" fillId="6" borderId="1" xfId="0" applyFont="1" applyFill="1" applyBorder="1" applyAlignment="1">
      <alignment horizontal="center" vertical="center"/>
    </xf>
    <xf numFmtId="0" fontId="15" fillId="0" borderId="0" xfId="0" applyFont="1" applyAlignment="1">
      <alignment wrapText="1"/>
    </xf>
    <xf numFmtId="0" fontId="15" fillId="0" borderId="0" xfId="0" applyFont="1" applyAlignment="1">
      <alignment horizontal="center" vertical="center"/>
    </xf>
    <xf numFmtId="0" fontId="10" fillId="0" borderId="0" xfId="0" applyFont="1" applyAlignment="1">
      <alignment wrapText="1"/>
    </xf>
    <xf numFmtId="0" fontId="16" fillId="0" borderId="0" xfId="0" applyFont="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horizontal="left" vertical="center" wrapText="1"/>
    </xf>
    <xf numFmtId="0" fontId="17" fillId="0" borderId="1" xfId="0" applyFont="1" applyBorder="1" applyAlignment="1">
      <alignment horizontal="center" vertical="center"/>
    </xf>
    <xf numFmtId="0" fontId="16" fillId="0" borderId="0" xfId="0" applyFont="1"/>
    <xf numFmtId="0" fontId="18" fillId="0" borderId="0" xfId="0" applyFont="1" applyAlignment="1">
      <alignment horizontal="center" vertical="center"/>
    </xf>
    <xf numFmtId="0" fontId="18" fillId="0" borderId="1" xfId="0" applyFont="1" applyBorder="1" applyAlignment="1">
      <alignment horizontal="center" vertical="center"/>
    </xf>
    <xf numFmtId="0" fontId="18" fillId="0" borderId="1" xfId="0" applyFont="1" applyBorder="1" applyAlignment="1">
      <alignment horizontal="left" vertical="center" wrapText="1"/>
    </xf>
    <xf numFmtId="0" fontId="19" fillId="0" borderId="1" xfId="0" applyFont="1" applyBorder="1" applyAlignment="1">
      <alignment horizontal="center" vertical="center"/>
    </xf>
    <xf numFmtId="0" fontId="18" fillId="0" borderId="0" xfId="0" applyFont="1"/>
    <xf numFmtId="0" fontId="20" fillId="0" borderId="0" xfId="0" applyFont="1" applyAlignment="1">
      <alignment horizontal="center" vertical="center"/>
    </xf>
    <xf numFmtId="0" fontId="20" fillId="0" borderId="1" xfId="0" applyFont="1" applyBorder="1" applyAlignment="1">
      <alignment horizontal="left" vertical="center" wrapText="1"/>
    </xf>
    <xf numFmtId="0" fontId="20" fillId="0" borderId="1" xfId="0" applyFont="1" applyBorder="1" applyAlignment="1">
      <alignment horizontal="center" vertical="center"/>
    </xf>
    <xf numFmtId="0" fontId="21" fillId="0" borderId="1" xfId="0" applyFont="1" applyBorder="1" applyAlignment="1">
      <alignment horizontal="center" vertical="center"/>
    </xf>
    <xf numFmtId="0" fontId="20" fillId="0" borderId="0" xfId="0" applyFont="1"/>
    <xf numFmtId="0" fontId="1" fillId="0" borderId="1" xfId="0" applyFont="1" applyBorder="1" applyAlignment="1">
      <alignment wrapText="1"/>
    </xf>
    <xf numFmtId="0" fontId="6" fillId="0" borderId="1" xfId="0" applyFont="1" applyBorder="1" applyAlignment="1">
      <alignment vertical="center" wrapText="1"/>
    </xf>
    <xf numFmtId="0" fontId="7" fillId="0" borderId="0" xfId="0" applyFont="1"/>
    <xf numFmtId="0" fontId="4" fillId="0" borderId="0" xfId="0" applyFont="1" applyAlignment="1">
      <alignment vertical="center" wrapText="1"/>
    </xf>
    <xf numFmtId="0" fontId="4" fillId="0" borderId="0" xfId="0" applyFont="1" applyAlignment="1">
      <alignment horizontal="left" vertical="center" wrapText="1"/>
    </xf>
    <xf numFmtId="0" fontId="24" fillId="0" borderId="0" xfId="0" applyFont="1"/>
    <xf numFmtId="0" fontId="10" fillId="7" borderId="1" xfId="0" applyFont="1" applyFill="1" applyBorder="1" applyAlignment="1">
      <alignment horizontal="left" vertical="center" wrapText="1"/>
    </xf>
    <xf numFmtId="0" fontId="10" fillId="7" borderId="1" xfId="0" applyFont="1" applyFill="1" applyBorder="1" applyAlignment="1">
      <alignment horizontal="center" vertical="center"/>
    </xf>
    <xf numFmtId="0" fontId="10" fillId="8" borderId="3" xfId="0" applyFont="1" applyFill="1" applyBorder="1" applyAlignment="1">
      <alignment horizontal="center" vertical="center"/>
    </xf>
    <xf numFmtId="0" fontId="3" fillId="5" borderId="1" xfId="0" applyFont="1" applyFill="1" applyBorder="1" applyAlignment="1">
      <alignment horizontal="left" vertical="center" wrapText="1"/>
    </xf>
    <xf numFmtId="0" fontId="10" fillId="0" borderId="0" xfId="0" applyFont="1" applyAlignment="1">
      <alignment horizontal="left" vertical="center"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vertical="center"/>
    </xf>
    <xf numFmtId="0" fontId="25" fillId="0" borderId="0" xfId="0" applyFont="1" applyAlignment="1">
      <alignment vertical="center" wrapText="1"/>
    </xf>
    <xf numFmtId="0" fontId="1" fillId="0" borderId="0" xfId="0" applyFont="1" applyAlignment="1">
      <alignment horizontal="center" vertical="center"/>
    </xf>
    <xf numFmtId="0" fontId="3" fillId="0" borderId="1" xfId="0" applyFont="1" applyBorder="1" applyAlignment="1">
      <alignment horizontal="left" vertical="center" wrapText="1"/>
    </xf>
    <xf numFmtId="0" fontId="7" fillId="0" borderId="1" xfId="0" applyFont="1" applyBorder="1" applyAlignment="1">
      <alignment horizontal="center" vertical="center" wrapText="1"/>
    </xf>
    <xf numFmtId="0" fontId="10" fillId="9" borderId="1" xfId="0" applyFont="1" applyFill="1" applyBorder="1" applyAlignment="1">
      <alignment horizontal="left" vertical="center" wrapText="1"/>
    </xf>
    <xf numFmtId="0" fontId="10" fillId="9" borderId="1" xfId="0" applyFont="1" applyFill="1" applyBorder="1" applyAlignment="1">
      <alignment horizontal="center" vertical="center"/>
    </xf>
    <xf numFmtId="0" fontId="1" fillId="0" borderId="0" xfId="0" applyFont="1" applyAlignment="1">
      <alignment horizontal="left" vertical="center" wrapText="1"/>
    </xf>
    <xf numFmtId="0" fontId="8" fillId="0" borderId="1" xfId="0" applyFont="1" applyBorder="1" applyAlignment="1">
      <alignment horizontal="center" vertical="center" wrapText="1"/>
    </xf>
    <xf numFmtId="0" fontId="7" fillId="8" borderId="1" xfId="0" applyFont="1" applyFill="1" applyBorder="1" applyAlignment="1">
      <alignment horizontal="center" vertical="center"/>
    </xf>
    <xf numFmtId="0" fontId="10" fillId="8" borderId="1" xfId="0" applyFont="1" applyFill="1" applyBorder="1" applyAlignment="1">
      <alignment horizontal="center" vertical="center"/>
    </xf>
    <xf numFmtId="0" fontId="10" fillId="7" borderId="1" xfId="0" applyFont="1" applyFill="1" applyBorder="1" applyAlignment="1">
      <alignment horizontal="center" vertical="center" wrapText="1"/>
    </xf>
    <xf numFmtId="0" fontId="10" fillId="7" borderId="5" xfId="0" applyFont="1" applyFill="1" applyBorder="1" applyAlignment="1">
      <alignment horizontal="left" vertical="center" wrapText="1"/>
    </xf>
    <xf numFmtId="0" fontId="10" fillId="0" borderId="1" xfId="0" applyFont="1" applyBorder="1" applyAlignment="1">
      <alignment vertical="center"/>
    </xf>
    <xf numFmtId="0" fontId="10" fillId="8" borderId="1" xfId="0" applyFont="1" applyFill="1" applyBorder="1" applyAlignment="1">
      <alignment horizontal="left" vertical="center" wrapText="1"/>
    </xf>
    <xf numFmtId="0" fontId="10" fillId="8" borderId="3" xfId="0" applyFont="1" applyFill="1" applyBorder="1"/>
    <xf numFmtId="0" fontId="1" fillId="0" borderId="1" xfId="0" applyFont="1" applyBorder="1" applyAlignment="1">
      <alignment horizontal="center"/>
    </xf>
    <xf numFmtId="0" fontId="10" fillId="0" borderId="1" xfId="0" applyFont="1" applyBorder="1" applyAlignment="1">
      <alignment horizontal="left"/>
    </xf>
    <xf numFmtId="0" fontId="10" fillId="0" borderId="1" xfId="0" applyFont="1" applyBorder="1" applyAlignment="1">
      <alignment horizontal="center"/>
    </xf>
    <xf numFmtId="0" fontId="1" fillId="0" borderId="0" xfId="0" applyFont="1" applyAlignment="1">
      <alignment horizontal="center"/>
    </xf>
    <xf numFmtId="0" fontId="10" fillId="0" borderId="0" xfId="0" applyFont="1" applyAlignment="1">
      <alignment horizontal="left"/>
    </xf>
    <xf numFmtId="0" fontId="10" fillId="0" borderId="0" xfId="0" applyFont="1" applyAlignment="1">
      <alignment horizontal="center"/>
    </xf>
    <xf numFmtId="4" fontId="6" fillId="0" borderId="4" xfId="0" applyNumberFormat="1" applyFont="1" applyBorder="1" applyAlignment="1">
      <alignment horizontal="center" vertical="center" wrapText="1"/>
    </xf>
    <xf numFmtId="0" fontId="6" fillId="2" borderId="6" xfId="0" applyFont="1" applyFill="1" applyBorder="1" applyAlignment="1">
      <alignment vertical="center" wrapText="1"/>
    </xf>
    <xf numFmtId="0" fontId="6" fillId="2" borderId="7" xfId="0" applyFont="1" applyFill="1" applyBorder="1" applyAlignment="1">
      <alignment vertical="center" wrapText="1"/>
    </xf>
    <xf numFmtId="165" fontId="6" fillId="2" borderId="8" xfId="0" applyNumberFormat="1" applyFont="1" applyFill="1" applyBorder="1"/>
    <xf numFmtId="4" fontId="6" fillId="0" borderId="2" xfId="0" applyNumberFormat="1" applyFont="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S1000"/>
  <sheetViews>
    <sheetView workbookViewId="0">
      <pane ySplit="3" topLeftCell="A4" activePane="bottomLeft" state="frozen"/>
      <selection pane="bottomLeft" activeCell="B5" sqref="B5"/>
    </sheetView>
  </sheetViews>
  <sheetFormatPr defaultColWidth="14.42578125" defaultRowHeight="15" customHeight="1"/>
  <cols>
    <col min="1" max="1" width="3.42578125" customWidth="1"/>
    <col min="2" max="2" width="6.85546875" customWidth="1"/>
    <col min="3" max="3" width="74.28515625" customWidth="1"/>
    <col min="4" max="4" width="19.5703125" customWidth="1"/>
    <col min="5" max="5" width="14" customWidth="1"/>
    <col min="6" max="6" width="8" customWidth="1"/>
    <col min="7" max="7" width="7.85546875" customWidth="1"/>
    <col min="8" max="8" width="7.5703125" customWidth="1"/>
    <col min="9" max="9" width="7.28515625" customWidth="1"/>
    <col min="10" max="10" width="8.140625" customWidth="1"/>
    <col min="11" max="11" width="5.28515625" customWidth="1"/>
    <col min="12" max="12" width="10.7109375" customWidth="1"/>
    <col min="13" max="13" width="7.42578125" customWidth="1"/>
    <col min="14" max="14" width="7.5703125" customWidth="1"/>
    <col min="15" max="15" width="5.42578125" customWidth="1"/>
    <col min="16" max="16" width="16.140625" customWidth="1"/>
  </cols>
  <sheetData>
    <row r="1" spans="1:19" ht="14.25" customHeight="1">
      <c r="E1" s="1"/>
      <c r="F1" s="3"/>
      <c r="G1" s="3"/>
      <c r="H1" s="3"/>
      <c r="I1" s="3"/>
      <c r="J1" s="3"/>
      <c r="K1" s="3"/>
      <c r="L1" s="3"/>
      <c r="M1" s="3"/>
      <c r="N1" s="3"/>
      <c r="O1" s="3"/>
      <c r="P1" s="3"/>
    </row>
    <row r="2" spans="1:19" ht="14.25" customHeight="1">
      <c r="E2" s="1"/>
      <c r="F2" s="3"/>
      <c r="G2" s="3"/>
      <c r="H2" s="3"/>
      <c r="I2" s="3"/>
      <c r="J2" s="3"/>
      <c r="K2" s="3"/>
      <c r="L2" s="3"/>
      <c r="M2" s="3"/>
      <c r="N2" s="3"/>
      <c r="O2" s="3"/>
      <c r="P2" s="3"/>
    </row>
    <row r="3" spans="1:19" ht="14.25" customHeight="1">
      <c r="B3" s="8" t="s">
        <v>8</v>
      </c>
      <c r="C3" s="10" t="s">
        <v>10</v>
      </c>
      <c r="D3" s="8" t="s">
        <v>12</v>
      </c>
      <c r="E3" s="8" t="s">
        <v>13</v>
      </c>
      <c r="F3" s="13" t="s">
        <v>15</v>
      </c>
      <c r="G3" s="13" t="s">
        <v>16</v>
      </c>
      <c r="H3" s="13" t="s">
        <v>17</v>
      </c>
      <c r="I3" s="13" t="s">
        <v>18</v>
      </c>
      <c r="J3" s="13" t="s">
        <v>19</v>
      </c>
      <c r="K3" s="13" t="s">
        <v>20</v>
      </c>
      <c r="L3" s="13" t="s">
        <v>21</v>
      </c>
      <c r="M3" s="13" t="s">
        <v>22</v>
      </c>
      <c r="N3" s="13" t="s">
        <v>23</v>
      </c>
      <c r="O3" s="13" t="s">
        <v>25</v>
      </c>
      <c r="P3" s="13" t="s">
        <v>26</v>
      </c>
    </row>
    <row r="4" spans="1:19" ht="14.25" customHeight="1">
      <c r="A4" s="15" t="s">
        <v>28</v>
      </c>
      <c r="B4" s="16">
        <v>1</v>
      </c>
      <c r="C4" s="19" t="s">
        <v>60</v>
      </c>
      <c r="D4" s="16" t="s">
        <v>36</v>
      </c>
      <c r="E4" s="21">
        <f t="shared" ref="E4:E30" si="0">SUM(F4:P4)</f>
        <v>1000</v>
      </c>
      <c r="F4" s="23"/>
      <c r="G4" s="23">
        <v>500</v>
      </c>
      <c r="H4" s="23">
        <v>500</v>
      </c>
      <c r="I4" s="23"/>
      <c r="J4" s="23"/>
      <c r="K4" s="23"/>
      <c r="L4" s="23"/>
      <c r="M4" s="23"/>
      <c r="N4" s="23"/>
      <c r="O4" s="23"/>
      <c r="P4" s="23"/>
    </row>
    <row r="5" spans="1:19" ht="14.25" customHeight="1">
      <c r="A5" s="25"/>
      <c r="B5" s="16">
        <v>2</v>
      </c>
      <c r="C5" s="19" t="s">
        <v>90</v>
      </c>
      <c r="D5" s="16" t="s">
        <v>69</v>
      </c>
      <c r="E5" s="21">
        <f t="shared" si="0"/>
        <v>287</v>
      </c>
      <c r="F5" s="23">
        <v>25</v>
      </c>
      <c r="G5" s="23">
        <v>100</v>
      </c>
      <c r="H5" s="23"/>
      <c r="I5" s="23"/>
      <c r="J5" s="23"/>
      <c r="K5" s="23">
        <v>12</v>
      </c>
      <c r="L5" s="23"/>
      <c r="M5" s="23">
        <v>50</v>
      </c>
      <c r="N5" s="23"/>
      <c r="O5" s="23">
        <v>100</v>
      </c>
      <c r="P5" s="23"/>
    </row>
    <row r="6" spans="1:19" ht="14.25" customHeight="1">
      <c r="A6" s="25"/>
      <c r="B6" s="16">
        <v>3</v>
      </c>
      <c r="C6" s="19" t="s">
        <v>92</v>
      </c>
      <c r="D6" s="16" t="s">
        <v>81</v>
      </c>
      <c r="E6" s="21">
        <f t="shared" si="0"/>
        <v>35</v>
      </c>
      <c r="F6" s="23">
        <v>20</v>
      </c>
      <c r="G6" s="23">
        <v>15</v>
      </c>
      <c r="H6" s="23"/>
      <c r="I6" s="23"/>
      <c r="J6" s="23"/>
      <c r="K6" s="23"/>
      <c r="L6" s="23"/>
      <c r="M6" s="23"/>
      <c r="N6" s="23"/>
      <c r="O6" s="23"/>
      <c r="P6" s="23"/>
    </row>
    <row r="7" spans="1:19" ht="14.25" customHeight="1">
      <c r="A7" s="25"/>
      <c r="B7" s="16">
        <v>6</v>
      </c>
      <c r="C7" s="29" t="s">
        <v>94</v>
      </c>
      <c r="D7" s="16" t="s">
        <v>89</v>
      </c>
      <c r="E7" s="21">
        <f t="shared" si="0"/>
        <v>2860</v>
      </c>
      <c r="F7" s="23">
        <v>300</v>
      </c>
      <c r="G7" s="23"/>
      <c r="H7" s="23"/>
      <c r="I7" s="23"/>
      <c r="J7" s="23">
        <v>160</v>
      </c>
      <c r="K7" s="23"/>
      <c r="L7" s="23"/>
      <c r="M7" s="23"/>
      <c r="N7" s="23"/>
      <c r="O7" s="23">
        <v>2400</v>
      </c>
      <c r="P7" s="23"/>
    </row>
    <row r="8" spans="1:19" ht="14.25" customHeight="1">
      <c r="A8" s="30"/>
      <c r="B8" s="31"/>
      <c r="C8" s="32" t="s">
        <v>97</v>
      </c>
      <c r="D8" s="33" t="s">
        <v>89</v>
      </c>
      <c r="E8" s="21">
        <f t="shared" si="0"/>
        <v>3200</v>
      </c>
      <c r="F8" s="33"/>
      <c r="G8" s="33">
        <v>200</v>
      </c>
      <c r="H8" s="33"/>
      <c r="I8" s="33"/>
      <c r="J8" s="33"/>
      <c r="K8" s="33"/>
      <c r="L8" s="33"/>
      <c r="M8" s="33">
        <v>3000</v>
      </c>
      <c r="N8" s="33"/>
      <c r="O8" s="33"/>
      <c r="P8" s="33"/>
      <c r="Q8" s="35"/>
      <c r="R8" s="36"/>
      <c r="S8" s="35"/>
    </row>
    <row r="9" spans="1:19" ht="14.25" customHeight="1">
      <c r="A9" s="25"/>
      <c r="B9" s="16">
        <v>10</v>
      </c>
      <c r="C9" s="19" t="s">
        <v>102</v>
      </c>
      <c r="D9" s="16" t="s">
        <v>89</v>
      </c>
      <c r="E9" s="21">
        <f t="shared" si="0"/>
        <v>3450</v>
      </c>
      <c r="F9" s="23">
        <v>150</v>
      </c>
      <c r="G9" s="23">
        <v>800</v>
      </c>
      <c r="H9" s="23"/>
      <c r="I9" s="23"/>
      <c r="J9" s="23"/>
      <c r="K9" s="23">
        <v>50</v>
      </c>
      <c r="L9" s="23"/>
      <c r="M9" s="23"/>
      <c r="N9" s="23"/>
      <c r="O9" s="23">
        <v>2400</v>
      </c>
      <c r="P9" s="23">
        <v>50</v>
      </c>
      <c r="R9" s="36"/>
    </row>
    <row r="10" spans="1:19" ht="14.25" customHeight="1">
      <c r="A10" s="25"/>
      <c r="B10" s="39">
        <v>46035</v>
      </c>
      <c r="C10" s="19" t="s">
        <v>105</v>
      </c>
      <c r="D10" s="16" t="s">
        <v>89</v>
      </c>
      <c r="E10" s="21">
        <f t="shared" si="0"/>
        <v>6365</v>
      </c>
      <c r="F10" s="23">
        <v>50</v>
      </c>
      <c r="G10" s="23">
        <v>900</v>
      </c>
      <c r="H10" s="23">
        <f>200+180+100+80+75+50+90</f>
        <v>775</v>
      </c>
      <c r="I10" s="23">
        <v>900</v>
      </c>
      <c r="J10" s="23">
        <v>740</v>
      </c>
      <c r="K10" s="23">
        <v>50</v>
      </c>
      <c r="L10" s="23">
        <v>150</v>
      </c>
      <c r="M10" s="23">
        <v>2800</v>
      </c>
      <c r="N10" s="23"/>
      <c r="O10" s="23"/>
      <c r="P10" s="23"/>
      <c r="R10" s="36"/>
    </row>
    <row r="11" spans="1:19" ht="14.25" customHeight="1">
      <c r="A11" s="25"/>
      <c r="B11" s="39">
        <v>46066</v>
      </c>
      <c r="C11" s="19" t="s">
        <v>111</v>
      </c>
      <c r="D11" s="16" t="s">
        <v>89</v>
      </c>
      <c r="E11" s="21">
        <f t="shared" si="0"/>
        <v>5350</v>
      </c>
      <c r="F11" s="23">
        <v>800</v>
      </c>
      <c r="G11" s="23">
        <v>900</v>
      </c>
      <c r="H11" s="23"/>
      <c r="I11" s="23"/>
      <c r="J11" s="23"/>
      <c r="K11" s="23"/>
      <c r="L11" s="23"/>
      <c r="M11" s="23"/>
      <c r="N11" s="23"/>
      <c r="O11" s="23">
        <v>3600</v>
      </c>
      <c r="P11" s="23">
        <v>50</v>
      </c>
    </row>
    <row r="12" spans="1:19" ht="14.25" customHeight="1">
      <c r="A12" s="25"/>
      <c r="B12" s="16">
        <v>14</v>
      </c>
      <c r="C12" s="19" t="s">
        <v>114</v>
      </c>
      <c r="D12" s="16" t="s">
        <v>98</v>
      </c>
      <c r="E12" s="21">
        <f t="shared" si="0"/>
        <v>1780</v>
      </c>
      <c r="F12" s="23"/>
      <c r="G12" s="23">
        <v>100</v>
      </c>
      <c r="H12" s="23">
        <v>180</v>
      </c>
      <c r="I12" s="23"/>
      <c r="J12" s="23"/>
      <c r="K12" s="23"/>
      <c r="L12" s="23"/>
      <c r="M12" s="23">
        <v>1500</v>
      </c>
      <c r="N12" s="23"/>
      <c r="O12" s="23"/>
      <c r="P12" s="23"/>
    </row>
    <row r="13" spans="1:19" ht="14.25" customHeight="1">
      <c r="A13" s="41" t="s">
        <v>99</v>
      </c>
      <c r="B13" s="16">
        <v>16</v>
      </c>
      <c r="C13" s="42" t="s">
        <v>117</v>
      </c>
      <c r="D13" s="16" t="s">
        <v>101</v>
      </c>
      <c r="E13" s="21">
        <f t="shared" si="0"/>
        <v>17</v>
      </c>
      <c r="F13" s="23">
        <v>5</v>
      </c>
      <c r="G13" s="23"/>
      <c r="H13" s="23">
        <v>5</v>
      </c>
      <c r="I13" s="23"/>
      <c r="J13" s="23">
        <v>1</v>
      </c>
      <c r="K13" s="23"/>
      <c r="L13" s="23"/>
      <c r="M13" s="23"/>
      <c r="N13" s="23"/>
      <c r="O13" s="23">
        <v>6</v>
      </c>
      <c r="P13" s="23"/>
    </row>
    <row r="14" spans="1:19" ht="14.25" customHeight="1">
      <c r="A14" s="25"/>
      <c r="B14" s="16">
        <v>17</v>
      </c>
      <c r="C14" s="42" t="s">
        <v>122</v>
      </c>
      <c r="D14" s="16" t="s">
        <v>101</v>
      </c>
      <c r="E14" s="21">
        <f t="shared" si="0"/>
        <v>7</v>
      </c>
      <c r="F14" s="23">
        <v>3</v>
      </c>
      <c r="G14" s="23">
        <v>2</v>
      </c>
      <c r="H14" s="23"/>
      <c r="I14" s="23"/>
      <c r="J14" s="23">
        <v>1</v>
      </c>
      <c r="K14" s="23"/>
      <c r="L14" s="23"/>
      <c r="M14" s="23"/>
      <c r="N14" s="23"/>
      <c r="O14" s="23">
        <v>1</v>
      </c>
      <c r="P14" s="23"/>
    </row>
    <row r="15" spans="1:19" ht="14.25" customHeight="1">
      <c r="A15" s="25"/>
      <c r="B15" s="16">
        <v>18</v>
      </c>
      <c r="C15" s="42" t="s">
        <v>125</v>
      </c>
      <c r="D15" s="16" t="s">
        <v>101</v>
      </c>
      <c r="E15" s="21">
        <f t="shared" si="0"/>
        <v>1</v>
      </c>
      <c r="F15" s="23"/>
      <c r="G15" s="23"/>
      <c r="H15" s="23"/>
      <c r="I15" s="23"/>
      <c r="J15" s="23"/>
      <c r="K15" s="23"/>
      <c r="L15" s="23"/>
      <c r="M15" s="23"/>
      <c r="N15" s="23"/>
      <c r="O15" s="23">
        <v>1</v>
      </c>
      <c r="P15" s="23"/>
    </row>
    <row r="16" spans="1:19" ht="14.25" customHeight="1">
      <c r="A16" s="25"/>
      <c r="B16" s="16">
        <v>19</v>
      </c>
      <c r="C16" s="42" t="s">
        <v>129</v>
      </c>
      <c r="D16" s="16" t="s">
        <v>101</v>
      </c>
      <c r="E16" s="21">
        <f t="shared" si="0"/>
        <v>0</v>
      </c>
      <c r="F16" s="23"/>
      <c r="G16" s="23"/>
      <c r="H16" s="23"/>
      <c r="I16" s="23"/>
      <c r="J16" s="23"/>
      <c r="K16" s="23"/>
      <c r="L16" s="23"/>
      <c r="M16" s="23"/>
      <c r="N16" s="23"/>
      <c r="O16" s="23"/>
      <c r="P16" s="23"/>
    </row>
    <row r="17" spans="1:17" ht="14.25" customHeight="1">
      <c r="A17" s="25"/>
      <c r="B17" s="16">
        <v>20</v>
      </c>
      <c r="C17" s="42" t="s">
        <v>134</v>
      </c>
      <c r="D17" s="16" t="s">
        <v>101</v>
      </c>
      <c r="E17" s="21">
        <f t="shared" si="0"/>
        <v>2</v>
      </c>
      <c r="F17" s="23"/>
      <c r="G17" s="23"/>
      <c r="H17" s="23"/>
      <c r="I17" s="23"/>
      <c r="J17" s="23"/>
      <c r="K17" s="23"/>
      <c r="L17" s="23"/>
      <c r="M17" s="23"/>
      <c r="N17" s="23"/>
      <c r="O17" s="23">
        <v>2</v>
      </c>
      <c r="P17" s="23"/>
    </row>
    <row r="18" spans="1:17" ht="14.25" customHeight="1">
      <c r="A18" s="25"/>
      <c r="B18" s="16">
        <v>21</v>
      </c>
      <c r="C18" s="42" t="s">
        <v>135</v>
      </c>
      <c r="D18" s="16" t="s">
        <v>101</v>
      </c>
      <c r="E18" s="21">
        <f t="shared" si="0"/>
        <v>0</v>
      </c>
      <c r="F18" s="23"/>
      <c r="G18" s="23"/>
      <c r="H18" s="23"/>
      <c r="I18" s="23"/>
      <c r="J18" s="23"/>
      <c r="K18" s="23"/>
      <c r="L18" s="23"/>
      <c r="M18" s="23"/>
      <c r="N18" s="23"/>
      <c r="O18" s="23"/>
      <c r="P18" s="23"/>
    </row>
    <row r="19" spans="1:17" ht="14.25" customHeight="1">
      <c r="A19" s="25"/>
      <c r="B19" s="39">
        <v>46043</v>
      </c>
      <c r="C19" s="42" t="s">
        <v>139</v>
      </c>
      <c r="D19" s="16" t="s">
        <v>101</v>
      </c>
      <c r="E19" s="21">
        <f t="shared" si="0"/>
        <v>510</v>
      </c>
      <c r="F19" s="23"/>
      <c r="G19" s="23"/>
      <c r="H19" s="23"/>
      <c r="I19" s="23"/>
      <c r="J19" s="23">
        <v>160</v>
      </c>
      <c r="K19" s="23"/>
      <c r="L19" s="23"/>
      <c r="M19" s="23"/>
      <c r="N19" s="23"/>
      <c r="O19" s="23">
        <v>350</v>
      </c>
      <c r="P19" s="23"/>
    </row>
    <row r="20" spans="1:17" ht="14.25" customHeight="1">
      <c r="A20" s="25"/>
      <c r="B20" s="39">
        <v>46074</v>
      </c>
      <c r="C20" s="42" t="s">
        <v>143</v>
      </c>
      <c r="D20" s="16" t="s">
        <v>101</v>
      </c>
      <c r="E20" s="21">
        <f t="shared" si="0"/>
        <v>355</v>
      </c>
      <c r="F20" s="23">
        <v>120</v>
      </c>
      <c r="G20" s="23"/>
      <c r="H20" s="23">
        <v>200</v>
      </c>
      <c r="I20" s="23"/>
      <c r="J20" s="23"/>
      <c r="K20" s="23"/>
      <c r="L20" s="23"/>
      <c r="M20" s="23"/>
      <c r="N20" s="23"/>
      <c r="O20" s="23"/>
      <c r="P20" s="23">
        <v>35</v>
      </c>
    </row>
    <row r="21" spans="1:17" ht="14.25" customHeight="1">
      <c r="A21" s="25"/>
      <c r="B21" s="39">
        <v>46102</v>
      </c>
      <c r="C21" s="42" t="s">
        <v>149</v>
      </c>
      <c r="D21" s="16" t="s">
        <v>101</v>
      </c>
      <c r="E21" s="21">
        <f t="shared" si="0"/>
        <v>50</v>
      </c>
      <c r="F21" s="23"/>
      <c r="G21" s="23"/>
      <c r="H21" s="23">
        <v>50</v>
      </c>
      <c r="I21" s="23"/>
      <c r="J21" s="23"/>
      <c r="K21" s="23"/>
      <c r="L21" s="23"/>
      <c r="M21" s="23"/>
      <c r="N21" s="23"/>
      <c r="O21" s="23"/>
      <c r="P21" s="23"/>
    </row>
    <row r="22" spans="1:17" ht="14.25" customHeight="1">
      <c r="A22" s="41" t="s">
        <v>109</v>
      </c>
      <c r="B22" s="16">
        <v>22</v>
      </c>
      <c r="C22" s="29" t="s">
        <v>153</v>
      </c>
      <c r="D22" s="16" t="s">
        <v>101</v>
      </c>
      <c r="E22" s="21">
        <f t="shared" si="0"/>
        <v>12</v>
      </c>
      <c r="F22" s="23">
        <v>5</v>
      </c>
      <c r="G22" s="23">
        <v>2</v>
      </c>
      <c r="H22" s="23">
        <v>5</v>
      </c>
      <c r="I22" s="23"/>
      <c r="J22" s="23"/>
      <c r="K22" s="23"/>
      <c r="L22" s="23"/>
      <c r="M22" s="23"/>
      <c r="N22" s="23"/>
      <c r="O22" s="23"/>
      <c r="P22" s="23"/>
    </row>
    <row r="23" spans="1:17" ht="14.25" customHeight="1">
      <c r="A23" s="25"/>
      <c r="B23" s="16">
        <v>23</v>
      </c>
      <c r="C23" s="29" t="s">
        <v>158</v>
      </c>
      <c r="D23" s="16" t="s">
        <v>101</v>
      </c>
      <c r="E23" s="21">
        <f t="shared" si="0"/>
        <v>6</v>
      </c>
      <c r="F23" s="23">
        <v>3</v>
      </c>
      <c r="G23" s="23"/>
      <c r="H23" s="23">
        <v>3</v>
      </c>
      <c r="I23" s="23"/>
      <c r="J23" s="23"/>
      <c r="K23" s="23"/>
      <c r="L23" s="23"/>
      <c r="M23" s="23"/>
      <c r="N23" s="23"/>
      <c r="O23" s="23"/>
      <c r="P23" s="23"/>
    </row>
    <row r="24" spans="1:17" ht="14.25" customHeight="1">
      <c r="A24" s="25"/>
      <c r="B24" s="16">
        <v>26</v>
      </c>
      <c r="C24" s="44" t="s">
        <v>161</v>
      </c>
      <c r="D24" s="16" t="s">
        <v>101</v>
      </c>
      <c r="E24" s="21">
        <f t="shared" si="0"/>
        <v>3</v>
      </c>
      <c r="F24" s="23"/>
      <c r="G24" s="23"/>
      <c r="H24" s="23"/>
      <c r="I24" s="23"/>
      <c r="J24" s="23"/>
      <c r="K24" s="23"/>
      <c r="L24" s="23"/>
      <c r="M24" s="23"/>
      <c r="N24" s="23"/>
      <c r="O24" s="23">
        <v>3</v>
      </c>
      <c r="P24" s="23"/>
      <c r="Q24" s="45"/>
    </row>
    <row r="25" spans="1:17" ht="14.25" customHeight="1">
      <c r="A25" s="25"/>
      <c r="B25" s="16">
        <v>28</v>
      </c>
      <c r="C25" s="44" t="s">
        <v>164</v>
      </c>
      <c r="D25" s="16" t="s">
        <v>115</v>
      </c>
      <c r="E25" s="21">
        <f t="shared" si="0"/>
        <v>47</v>
      </c>
      <c r="F25" s="23">
        <v>3</v>
      </c>
      <c r="G25" s="23">
        <v>12</v>
      </c>
      <c r="H25" s="23">
        <v>5</v>
      </c>
      <c r="I25" s="23">
        <v>3</v>
      </c>
      <c r="J25" s="23">
        <v>4</v>
      </c>
      <c r="K25" s="23"/>
      <c r="L25" s="23"/>
      <c r="M25" s="23">
        <v>4</v>
      </c>
      <c r="N25" s="23"/>
      <c r="O25" s="23">
        <v>16</v>
      </c>
      <c r="P25" s="23"/>
      <c r="Q25" s="45"/>
    </row>
    <row r="26" spans="1:17" ht="14.25" customHeight="1">
      <c r="A26" s="25"/>
      <c r="B26" s="16">
        <v>29</v>
      </c>
      <c r="C26" s="44" t="s">
        <v>170</v>
      </c>
      <c r="D26" s="50" t="s">
        <v>120</v>
      </c>
      <c r="E26" s="21">
        <f t="shared" si="0"/>
        <v>24</v>
      </c>
      <c r="F26" s="23"/>
      <c r="G26" s="23">
        <v>4</v>
      </c>
      <c r="H26" s="23"/>
      <c r="I26" s="23"/>
      <c r="J26" s="23"/>
      <c r="K26" s="23"/>
      <c r="L26" s="23"/>
      <c r="M26" s="23">
        <v>4</v>
      </c>
      <c r="N26" s="23"/>
      <c r="O26" s="23">
        <v>16</v>
      </c>
      <c r="P26" s="23"/>
    </row>
    <row r="27" spans="1:17" ht="14.25" customHeight="1">
      <c r="A27" s="25"/>
      <c r="B27" s="16">
        <v>32</v>
      </c>
      <c r="C27" s="29" t="s">
        <v>173</v>
      </c>
      <c r="D27" s="16" t="s">
        <v>101</v>
      </c>
      <c r="E27" s="21">
        <f t="shared" si="0"/>
        <v>2</v>
      </c>
      <c r="F27" s="23"/>
      <c r="G27" s="23"/>
      <c r="H27" s="23"/>
      <c r="I27" s="23"/>
      <c r="J27" s="23"/>
      <c r="K27" s="23"/>
      <c r="L27" s="23"/>
      <c r="M27" s="23"/>
      <c r="N27" s="23"/>
      <c r="O27" s="23">
        <v>2</v>
      </c>
      <c r="P27" s="23"/>
    </row>
    <row r="28" spans="1:17" ht="14.25" customHeight="1">
      <c r="A28" s="25"/>
      <c r="B28" s="16">
        <v>34</v>
      </c>
      <c r="C28" s="42" t="s">
        <v>176</v>
      </c>
      <c r="D28" s="23" t="s">
        <v>177</v>
      </c>
      <c r="E28" s="21">
        <f t="shared" si="0"/>
        <v>2</v>
      </c>
      <c r="F28" s="23"/>
      <c r="G28" s="23"/>
      <c r="H28" s="23">
        <v>2</v>
      </c>
      <c r="I28" s="23"/>
      <c r="J28" s="23"/>
      <c r="K28" s="23"/>
      <c r="L28" s="23"/>
      <c r="M28" s="23"/>
      <c r="N28" s="23"/>
      <c r="O28" s="23"/>
      <c r="P28" s="23"/>
    </row>
    <row r="29" spans="1:17" ht="14.25" customHeight="1">
      <c r="A29" s="25"/>
      <c r="B29" s="16">
        <v>36</v>
      </c>
      <c r="C29" s="42" t="s">
        <v>179</v>
      </c>
      <c r="D29" s="16" t="s">
        <v>130</v>
      </c>
      <c r="E29" s="21">
        <f t="shared" si="0"/>
        <v>10</v>
      </c>
      <c r="F29" s="23"/>
      <c r="G29" s="23"/>
      <c r="H29" s="23"/>
      <c r="I29" s="23"/>
      <c r="J29" s="23"/>
      <c r="K29" s="23"/>
      <c r="L29" s="23"/>
      <c r="M29" s="23">
        <v>2</v>
      </c>
      <c r="N29" s="23">
        <v>6</v>
      </c>
      <c r="O29" s="23">
        <v>2</v>
      </c>
      <c r="P29" s="23"/>
    </row>
    <row r="30" spans="1:17" ht="14.25" customHeight="1">
      <c r="A30" s="25"/>
      <c r="B30" s="16">
        <v>37</v>
      </c>
      <c r="C30" s="42" t="s">
        <v>181</v>
      </c>
      <c r="D30" s="16" t="s">
        <v>130</v>
      </c>
      <c r="E30" s="21">
        <f t="shared" si="0"/>
        <v>10</v>
      </c>
      <c r="F30" s="23"/>
      <c r="G30" s="23"/>
      <c r="H30" s="23"/>
      <c r="I30" s="23"/>
      <c r="J30" s="23"/>
      <c r="K30" s="23"/>
      <c r="L30" s="23"/>
      <c r="M30" s="23">
        <v>8</v>
      </c>
      <c r="N30" s="23">
        <v>2</v>
      </c>
      <c r="O30" s="23"/>
      <c r="P30" s="23"/>
    </row>
    <row r="31" spans="1:17" ht="14.25" customHeight="1">
      <c r="A31" s="25"/>
      <c r="B31" s="16">
        <v>39</v>
      </c>
      <c r="C31" s="42" t="s">
        <v>183</v>
      </c>
      <c r="D31" s="16" t="s">
        <v>130</v>
      </c>
      <c r="E31" s="21"/>
      <c r="F31" s="23"/>
      <c r="G31" s="23"/>
      <c r="H31" s="23"/>
      <c r="I31" s="23"/>
      <c r="J31" s="23"/>
      <c r="K31" s="23"/>
      <c r="L31" s="23"/>
      <c r="M31" s="23"/>
      <c r="N31" s="23">
        <v>2</v>
      </c>
      <c r="O31" s="23"/>
      <c r="P31" s="23"/>
    </row>
    <row r="32" spans="1:17" ht="14.25" customHeight="1">
      <c r="A32" s="25"/>
      <c r="B32" s="16">
        <v>40</v>
      </c>
      <c r="C32" s="42" t="s">
        <v>185</v>
      </c>
      <c r="D32" s="16" t="s">
        <v>130</v>
      </c>
      <c r="E32" s="21"/>
      <c r="F32" s="23"/>
      <c r="G32" s="23"/>
      <c r="H32" s="23"/>
      <c r="I32" s="23"/>
      <c r="J32" s="23"/>
      <c r="K32" s="23"/>
      <c r="L32" s="23"/>
      <c r="M32" s="23"/>
      <c r="N32" s="23">
        <v>2</v>
      </c>
      <c r="O32" s="23"/>
      <c r="P32" s="23"/>
    </row>
    <row r="33" spans="1:19" ht="14.25" customHeight="1">
      <c r="A33" s="54"/>
      <c r="B33" s="55">
        <v>41</v>
      </c>
      <c r="C33" s="56" t="s">
        <v>188</v>
      </c>
      <c r="D33" s="57" t="s">
        <v>141</v>
      </c>
      <c r="E33" s="58">
        <f t="shared" ref="E33:E41" si="1">SUM(F33:P33)</f>
        <v>6</v>
      </c>
      <c r="F33" s="57"/>
      <c r="G33" s="57"/>
      <c r="H33" s="57"/>
      <c r="I33" s="57"/>
      <c r="J33" s="57"/>
      <c r="K33" s="57"/>
      <c r="L33" s="57"/>
      <c r="M33" s="57"/>
      <c r="N33" s="57">
        <v>6</v>
      </c>
      <c r="O33" s="57"/>
      <c r="P33" s="57"/>
      <c r="Q33" s="59"/>
      <c r="R33" s="59"/>
      <c r="S33" s="59"/>
    </row>
    <row r="34" spans="1:19" ht="14.25" customHeight="1">
      <c r="A34" s="54"/>
      <c r="B34" s="55">
        <v>42</v>
      </c>
      <c r="C34" s="56" t="s">
        <v>192</v>
      </c>
      <c r="D34" s="57" t="s">
        <v>141</v>
      </c>
      <c r="E34" s="58">
        <f t="shared" si="1"/>
        <v>1</v>
      </c>
      <c r="F34" s="57"/>
      <c r="G34" s="57"/>
      <c r="H34" s="57"/>
      <c r="I34" s="57"/>
      <c r="J34" s="57"/>
      <c r="K34" s="57"/>
      <c r="L34" s="57"/>
      <c r="M34" s="57"/>
      <c r="N34" s="57">
        <v>1</v>
      </c>
      <c r="O34" s="57"/>
      <c r="P34" s="57"/>
      <c r="Q34" s="59"/>
      <c r="R34" s="59"/>
      <c r="S34" s="59"/>
    </row>
    <row r="35" spans="1:19" ht="14.25" customHeight="1">
      <c r="A35" s="54"/>
      <c r="B35" s="55">
        <v>43</v>
      </c>
      <c r="C35" s="56" t="s">
        <v>194</v>
      </c>
      <c r="D35" s="57" t="s">
        <v>141</v>
      </c>
      <c r="E35" s="58">
        <f t="shared" si="1"/>
        <v>1</v>
      </c>
      <c r="F35" s="57"/>
      <c r="G35" s="57"/>
      <c r="H35" s="57"/>
      <c r="I35" s="57"/>
      <c r="J35" s="57"/>
      <c r="K35" s="57"/>
      <c r="L35" s="57"/>
      <c r="M35" s="57"/>
      <c r="N35" s="57">
        <v>1</v>
      </c>
      <c r="O35" s="57"/>
      <c r="P35" s="57"/>
      <c r="Q35" s="59"/>
      <c r="R35" s="59"/>
      <c r="S35" s="59"/>
    </row>
    <row r="36" spans="1:19" ht="14.25" customHeight="1">
      <c r="A36" s="46"/>
      <c r="B36" s="48" t="s">
        <v>162</v>
      </c>
      <c r="C36" s="42" t="s">
        <v>198</v>
      </c>
      <c r="D36" s="16" t="s">
        <v>165</v>
      </c>
      <c r="E36" s="21">
        <f t="shared" si="1"/>
        <v>70</v>
      </c>
      <c r="F36" s="23">
        <v>50</v>
      </c>
      <c r="G36" s="23">
        <v>20</v>
      </c>
      <c r="H36" s="23"/>
      <c r="I36" s="23"/>
      <c r="J36" s="23"/>
      <c r="K36" s="23"/>
      <c r="L36" s="23"/>
      <c r="M36" s="23"/>
      <c r="N36" s="23"/>
      <c r="O36" s="23"/>
      <c r="P36" s="23"/>
    </row>
    <row r="37" spans="1:19" ht="14.25" customHeight="1">
      <c r="A37" s="46"/>
      <c r="B37" s="48" t="s">
        <v>166</v>
      </c>
      <c r="C37" s="42" t="s">
        <v>200</v>
      </c>
      <c r="D37" s="16" t="s">
        <v>168</v>
      </c>
      <c r="E37" s="21">
        <f t="shared" si="1"/>
        <v>2000</v>
      </c>
      <c r="F37" s="23">
        <v>2000</v>
      </c>
      <c r="G37" s="23"/>
      <c r="H37" s="23"/>
      <c r="I37" s="23"/>
      <c r="J37" s="23"/>
      <c r="K37" s="23"/>
      <c r="L37" s="23"/>
      <c r="M37" s="23"/>
      <c r="N37" s="23"/>
      <c r="O37" s="23"/>
      <c r="P37" s="23"/>
    </row>
    <row r="38" spans="1:19" ht="14.25" customHeight="1">
      <c r="A38" s="41" t="s">
        <v>169</v>
      </c>
      <c r="B38" s="16">
        <v>50</v>
      </c>
      <c r="C38" s="42" t="s">
        <v>203</v>
      </c>
      <c r="D38" s="16" t="s">
        <v>171</v>
      </c>
      <c r="E38" s="21">
        <f t="shared" si="1"/>
        <v>5</v>
      </c>
      <c r="F38" s="23"/>
      <c r="G38" s="23"/>
      <c r="H38" s="23">
        <v>5</v>
      </c>
      <c r="I38" s="23"/>
      <c r="J38" s="23"/>
      <c r="K38" s="23"/>
      <c r="L38" s="23"/>
      <c r="M38" s="23"/>
      <c r="N38" s="23"/>
      <c r="O38" s="23"/>
      <c r="P38" s="23"/>
    </row>
    <row r="39" spans="1:19" ht="14.25" customHeight="1">
      <c r="A39" s="25"/>
      <c r="B39" s="16">
        <v>52</v>
      </c>
      <c r="C39" s="42" t="s">
        <v>205</v>
      </c>
      <c r="D39" s="16" t="s">
        <v>171</v>
      </c>
      <c r="E39" s="21">
        <f t="shared" si="1"/>
        <v>5</v>
      </c>
      <c r="F39" s="23"/>
      <c r="G39" s="23"/>
      <c r="H39" s="23">
        <v>5</v>
      </c>
      <c r="I39" s="23"/>
      <c r="J39" s="23"/>
      <c r="K39" s="23"/>
      <c r="L39" s="23"/>
      <c r="M39" s="23"/>
      <c r="N39" s="23"/>
      <c r="O39" s="23"/>
      <c r="P39" s="23"/>
    </row>
    <row r="40" spans="1:19" ht="14.25" customHeight="1">
      <c r="A40" s="65"/>
      <c r="B40" s="66">
        <v>59</v>
      </c>
      <c r="C40" s="67" t="s">
        <v>208</v>
      </c>
      <c r="D40" s="66" t="s">
        <v>209</v>
      </c>
      <c r="E40" s="68">
        <f t="shared" si="1"/>
        <v>5</v>
      </c>
      <c r="F40" s="66"/>
      <c r="G40" s="66"/>
      <c r="H40" s="66">
        <v>5</v>
      </c>
      <c r="I40" s="66"/>
      <c r="J40" s="66"/>
      <c r="K40" s="66"/>
      <c r="L40" s="66"/>
      <c r="M40" s="66"/>
      <c r="N40" s="66"/>
      <c r="O40" s="66"/>
      <c r="P40" s="66"/>
      <c r="Q40" s="69"/>
      <c r="R40" s="69"/>
      <c r="S40" s="69"/>
    </row>
    <row r="41" spans="1:19" ht="14.25" customHeight="1">
      <c r="A41" s="70"/>
      <c r="B41" s="71">
        <v>128</v>
      </c>
      <c r="C41" s="72" t="s">
        <v>212</v>
      </c>
      <c r="D41" s="71" t="s">
        <v>171</v>
      </c>
      <c r="E41" s="73">
        <f t="shared" si="1"/>
        <v>7</v>
      </c>
      <c r="F41" s="71"/>
      <c r="G41" s="71"/>
      <c r="H41" s="71">
        <v>5</v>
      </c>
      <c r="I41" s="71"/>
      <c r="J41" s="71"/>
      <c r="K41" s="71"/>
      <c r="L41" s="71"/>
      <c r="M41" s="71"/>
      <c r="N41" s="71"/>
      <c r="O41" s="71">
        <v>2</v>
      </c>
      <c r="P41" s="71"/>
      <c r="Q41" s="74"/>
      <c r="R41" s="74"/>
      <c r="S41" s="74"/>
    </row>
    <row r="42" spans="1:19" ht="14.25" customHeight="1">
      <c r="A42" s="70"/>
      <c r="B42" s="71" t="s">
        <v>214</v>
      </c>
      <c r="C42" s="72" t="s">
        <v>218</v>
      </c>
      <c r="D42" s="71" t="s">
        <v>171</v>
      </c>
      <c r="E42" s="73"/>
      <c r="F42" s="71"/>
      <c r="G42" s="71"/>
      <c r="H42" s="71"/>
      <c r="I42" s="71"/>
      <c r="J42" s="71"/>
      <c r="K42" s="71"/>
      <c r="L42" s="71"/>
      <c r="M42" s="71"/>
      <c r="N42" s="71"/>
      <c r="O42" s="71"/>
      <c r="P42" s="71"/>
      <c r="Q42" s="74"/>
      <c r="R42" s="74"/>
      <c r="S42" s="74"/>
    </row>
    <row r="43" spans="1:19" ht="14.25" customHeight="1">
      <c r="A43" s="70"/>
      <c r="B43" s="71">
        <v>128.19999999999999</v>
      </c>
      <c r="C43" s="72" t="s">
        <v>221</v>
      </c>
      <c r="D43" s="71" t="s">
        <v>171</v>
      </c>
      <c r="E43" s="73"/>
      <c r="F43" s="71"/>
      <c r="G43" s="71"/>
      <c r="H43" s="71"/>
      <c r="I43" s="71"/>
      <c r="J43" s="71"/>
      <c r="K43" s="71"/>
      <c r="L43" s="71"/>
      <c r="M43" s="71"/>
      <c r="N43" s="71"/>
      <c r="O43" s="71"/>
      <c r="P43" s="71"/>
      <c r="Q43" s="74"/>
      <c r="R43" s="74"/>
      <c r="S43" s="74"/>
    </row>
    <row r="44" spans="1:19" ht="14.25" customHeight="1">
      <c r="A44" s="75"/>
      <c r="B44" s="33"/>
      <c r="C44" s="76" t="s">
        <v>224</v>
      </c>
      <c r="D44" s="71" t="s">
        <v>171</v>
      </c>
      <c r="E44" s="78"/>
      <c r="F44" s="77"/>
      <c r="G44" s="77"/>
      <c r="H44" s="77"/>
      <c r="I44" s="77"/>
      <c r="J44" s="77"/>
      <c r="K44" s="77"/>
      <c r="L44" s="77"/>
      <c r="M44" s="77">
        <v>1</v>
      </c>
      <c r="N44" s="77">
        <v>1</v>
      </c>
      <c r="O44" s="77"/>
      <c r="P44" s="77">
        <v>5</v>
      </c>
      <c r="Q44" s="79"/>
      <c r="R44" s="79"/>
      <c r="S44" s="79"/>
    </row>
    <row r="45" spans="1:19" ht="14.25" customHeight="1">
      <c r="A45" s="25"/>
      <c r="B45" s="16">
        <v>68</v>
      </c>
      <c r="C45" s="42" t="s">
        <v>226</v>
      </c>
      <c r="D45" s="16" t="s">
        <v>171</v>
      </c>
      <c r="E45" s="21">
        <f t="shared" ref="E45:E133" si="2">SUM(F45:P45)</f>
        <v>5</v>
      </c>
      <c r="F45" s="23"/>
      <c r="G45" s="23"/>
      <c r="H45" s="23">
        <v>5</v>
      </c>
      <c r="I45" s="23"/>
      <c r="J45" s="23"/>
      <c r="K45" s="23"/>
      <c r="L45" s="23"/>
      <c r="M45" s="23"/>
      <c r="N45" s="23"/>
      <c r="O45" s="23"/>
      <c r="P45" s="23"/>
    </row>
    <row r="46" spans="1:19" ht="14.25" customHeight="1">
      <c r="A46" s="25"/>
      <c r="B46" s="16">
        <v>70</v>
      </c>
      <c r="C46" s="42" t="s">
        <v>232</v>
      </c>
      <c r="D46" s="16" t="s">
        <v>171</v>
      </c>
      <c r="E46" s="21">
        <f t="shared" si="2"/>
        <v>5</v>
      </c>
      <c r="F46" s="23"/>
      <c r="G46" s="23"/>
      <c r="H46" s="23">
        <v>5</v>
      </c>
      <c r="I46" s="23"/>
      <c r="J46" s="23"/>
      <c r="K46" s="23"/>
      <c r="L46" s="23"/>
      <c r="M46" s="23"/>
      <c r="N46" s="23"/>
      <c r="O46" s="23"/>
      <c r="P46" s="23"/>
    </row>
    <row r="47" spans="1:19" ht="14.25" customHeight="1">
      <c r="A47" s="25"/>
      <c r="B47" s="16">
        <v>72</v>
      </c>
      <c r="C47" s="42" t="s">
        <v>234</v>
      </c>
      <c r="D47" s="16" t="s">
        <v>171</v>
      </c>
      <c r="E47" s="21">
        <f t="shared" si="2"/>
        <v>5</v>
      </c>
      <c r="F47" s="23"/>
      <c r="G47" s="23"/>
      <c r="H47" s="23">
        <v>5</v>
      </c>
      <c r="I47" s="23"/>
      <c r="J47" s="23"/>
      <c r="K47" s="23"/>
      <c r="L47" s="23"/>
      <c r="M47" s="23"/>
      <c r="N47" s="23"/>
      <c r="O47" s="23"/>
      <c r="P47" s="23"/>
    </row>
    <row r="48" spans="1:19" ht="14.25" customHeight="1">
      <c r="A48" s="25"/>
      <c r="B48" s="16">
        <v>85</v>
      </c>
      <c r="C48" s="42" t="s">
        <v>237</v>
      </c>
      <c r="D48" s="16" t="s">
        <v>171</v>
      </c>
      <c r="E48" s="21">
        <f t="shared" si="2"/>
        <v>0</v>
      </c>
      <c r="F48" s="23"/>
      <c r="G48" s="23"/>
      <c r="H48" s="23"/>
      <c r="I48" s="23"/>
      <c r="J48" s="23"/>
      <c r="K48" s="23"/>
      <c r="L48" s="23"/>
      <c r="M48" s="23"/>
      <c r="N48" s="23"/>
      <c r="O48" s="23"/>
      <c r="P48" s="23"/>
    </row>
    <row r="49" spans="1:17" ht="14.25" customHeight="1">
      <c r="A49" s="25"/>
      <c r="B49" s="16" t="s">
        <v>196</v>
      </c>
      <c r="C49" s="42" t="s">
        <v>240</v>
      </c>
      <c r="D49" s="16" t="s">
        <v>171</v>
      </c>
      <c r="E49" s="21">
        <f t="shared" si="2"/>
        <v>1</v>
      </c>
      <c r="F49" s="23"/>
      <c r="G49" s="23"/>
      <c r="H49" s="23"/>
      <c r="I49" s="23"/>
      <c r="J49" s="23"/>
      <c r="K49" s="23"/>
      <c r="L49" s="23"/>
      <c r="M49" s="23"/>
      <c r="N49" s="23"/>
      <c r="O49" s="23">
        <v>1</v>
      </c>
      <c r="P49" s="23"/>
      <c r="Q49" s="45"/>
    </row>
    <row r="50" spans="1:17" ht="14.25" customHeight="1">
      <c r="A50" s="25"/>
      <c r="B50" s="16">
        <v>86</v>
      </c>
      <c r="C50" s="42" t="s">
        <v>242</v>
      </c>
      <c r="D50" s="16" t="s">
        <v>107</v>
      </c>
      <c r="E50" s="21">
        <f t="shared" si="2"/>
        <v>1</v>
      </c>
      <c r="F50" s="23"/>
      <c r="G50" s="23"/>
      <c r="H50" s="23">
        <v>1</v>
      </c>
      <c r="I50" s="23"/>
      <c r="J50" s="23"/>
      <c r="K50" s="23"/>
      <c r="L50" s="23"/>
      <c r="M50" s="23"/>
      <c r="N50" s="23"/>
      <c r="O50" s="23"/>
      <c r="P50" s="23"/>
    </row>
    <row r="51" spans="1:17" ht="14.25" customHeight="1">
      <c r="A51" s="25"/>
      <c r="B51" s="16">
        <v>87</v>
      </c>
      <c r="C51" s="42" t="s">
        <v>246</v>
      </c>
      <c r="D51" s="16" t="s">
        <v>171</v>
      </c>
      <c r="E51" s="21">
        <f t="shared" si="2"/>
        <v>5</v>
      </c>
      <c r="F51" s="23"/>
      <c r="G51" s="23"/>
      <c r="H51" s="23">
        <v>5</v>
      </c>
      <c r="I51" s="23"/>
      <c r="J51" s="23"/>
      <c r="K51" s="23"/>
      <c r="L51" s="23"/>
      <c r="M51" s="23"/>
      <c r="N51" s="23"/>
      <c r="O51" s="23"/>
      <c r="P51" s="23"/>
    </row>
    <row r="52" spans="1:17" ht="14.25" customHeight="1">
      <c r="A52" s="25"/>
      <c r="B52" s="16">
        <v>88</v>
      </c>
      <c r="C52" s="42" t="s">
        <v>248</v>
      </c>
      <c r="D52" s="16" t="s">
        <v>171</v>
      </c>
      <c r="E52" s="21">
        <f t="shared" si="2"/>
        <v>5</v>
      </c>
      <c r="F52" s="23"/>
      <c r="G52" s="23"/>
      <c r="H52" s="23">
        <v>5</v>
      </c>
      <c r="I52" s="23"/>
      <c r="J52" s="23"/>
      <c r="K52" s="23"/>
      <c r="L52" s="23"/>
      <c r="M52" s="23"/>
      <c r="N52" s="23"/>
      <c r="O52" s="23"/>
      <c r="P52" s="23"/>
    </row>
    <row r="53" spans="1:17" ht="14.25" customHeight="1">
      <c r="A53" s="25"/>
      <c r="B53" s="16">
        <v>89</v>
      </c>
      <c r="C53" s="42" t="s">
        <v>250</v>
      </c>
      <c r="D53" s="16" t="s">
        <v>202</v>
      </c>
      <c r="E53" s="21">
        <f t="shared" si="2"/>
        <v>0</v>
      </c>
      <c r="F53" s="23"/>
      <c r="G53" s="23"/>
      <c r="H53" s="23"/>
      <c r="I53" s="23"/>
      <c r="J53" s="23"/>
      <c r="K53" s="23"/>
      <c r="L53" s="23"/>
      <c r="M53" s="23"/>
      <c r="N53" s="23"/>
      <c r="O53" s="23"/>
      <c r="P53" s="23"/>
    </row>
    <row r="54" spans="1:17" ht="14.25" customHeight="1">
      <c r="A54" s="25"/>
      <c r="B54" s="16">
        <v>90</v>
      </c>
      <c r="C54" s="42" t="s">
        <v>252</v>
      </c>
      <c r="D54" s="16" t="s">
        <v>202</v>
      </c>
      <c r="E54" s="21">
        <f t="shared" si="2"/>
        <v>10</v>
      </c>
      <c r="F54" s="23"/>
      <c r="G54" s="23"/>
      <c r="H54" s="23">
        <v>10</v>
      </c>
      <c r="I54" s="23"/>
      <c r="J54" s="23"/>
      <c r="K54" s="23"/>
      <c r="L54" s="23"/>
      <c r="M54" s="23"/>
      <c r="N54" s="23"/>
      <c r="O54" s="23"/>
      <c r="P54" s="23"/>
    </row>
    <row r="55" spans="1:17" ht="14.25" customHeight="1">
      <c r="A55" s="25"/>
      <c r="B55" s="16">
        <v>91</v>
      </c>
      <c r="C55" s="19" t="s">
        <v>255</v>
      </c>
      <c r="D55" s="16" t="s">
        <v>171</v>
      </c>
      <c r="E55" s="21">
        <f t="shared" si="2"/>
        <v>7</v>
      </c>
      <c r="F55" s="23"/>
      <c r="G55" s="23"/>
      <c r="H55" s="23">
        <v>5</v>
      </c>
      <c r="I55" s="23"/>
      <c r="J55" s="23"/>
      <c r="K55" s="23"/>
      <c r="L55" s="23"/>
      <c r="M55" s="23">
        <v>2</v>
      </c>
      <c r="N55" s="23"/>
      <c r="O55" s="23"/>
      <c r="P55" s="23"/>
    </row>
    <row r="56" spans="1:17" ht="14.25" customHeight="1">
      <c r="A56" s="25"/>
      <c r="B56" s="16">
        <v>92</v>
      </c>
      <c r="C56" s="80" t="s">
        <v>257</v>
      </c>
      <c r="D56" s="16" t="s">
        <v>171</v>
      </c>
      <c r="E56" s="21">
        <f t="shared" si="2"/>
        <v>0</v>
      </c>
      <c r="F56" s="23"/>
      <c r="G56" s="23"/>
      <c r="H56" s="23"/>
      <c r="I56" s="23"/>
      <c r="J56" s="23"/>
      <c r="K56" s="23"/>
      <c r="L56" s="23"/>
      <c r="M56" s="23"/>
      <c r="N56" s="23"/>
      <c r="O56" s="23"/>
      <c r="P56" s="23"/>
    </row>
    <row r="57" spans="1:17" ht="14.25" customHeight="1">
      <c r="A57" s="25"/>
      <c r="B57" s="16">
        <v>95</v>
      </c>
      <c r="C57" s="42" t="s">
        <v>260</v>
      </c>
      <c r="D57" s="16" t="s">
        <v>171</v>
      </c>
      <c r="E57" s="21">
        <f t="shared" si="2"/>
        <v>9</v>
      </c>
      <c r="F57" s="23"/>
      <c r="G57" s="23"/>
      <c r="H57" s="23">
        <v>5</v>
      </c>
      <c r="I57" s="23"/>
      <c r="J57" s="23"/>
      <c r="K57" s="23"/>
      <c r="L57" s="23"/>
      <c r="M57" s="23"/>
      <c r="N57" s="23"/>
      <c r="O57" s="23">
        <v>4</v>
      </c>
      <c r="P57" s="23"/>
    </row>
    <row r="58" spans="1:17" ht="14.25" customHeight="1">
      <c r="A58" s="25"/>
      <c r="B58" s="16">
        <v>97</v>
      </c>
      <c r="C58" s="42" t="s">
        <v>262</v>
      </c>
      <c r="D58" s="16" t="s">
        <v>171</v>
      </c>
      <c r="E58" s="21">
        <f t="shared" si="2"/>
        <v>0</v>
      </c>
      <c r="F58" s="23"/>
      <c r="G58" s="23"/>
      <c r="H58" s="23"/>
      <c r="I58" s="23"/>
      <c r="J58" s="23"/>
      <c r="K58" s="23"/>
      <c r="L58" s="23"/>
      <c r="M58" s="23"/>
      <c r="N58" s="23"/>
      <c r="O58" s="23"/>
      <c r="P58" s="23"/>
    </row>
    <row r="59" spans="1:17" ht="14.25" customHeight="1">
      <c r="A59" s="25"/>
      <c r="B59" s="16">
        <v>98</v>
      </c>
      <c r="C59" s="42" t="s">
        <v>264</v>
      </c>
      <c r="D59" s="16" t="s">
        <v>171</v>
      </c>
      <c r="E59" s="21">
        <f t="shared" si="2"/>
        <v>5</v>
      </c>
      <c r="F59" s="23"/>
      <c r="G59" s="23"/>
      <c r="H59" s="23">
        <v>5</v>
      </c>
      <c r="I59" s="23"/>
      <c r="J59" s="23"/>
      <c r="K59" s="23"/>
      <c r="L59" s="23"/>
      <c r="M59" s="23"/>
      <c r="N59" s="23"/>
      <c r="O59" s="23"/>
      <c r="P59" s="23"/>
    </row>
    <row r="60" spans="1:17" ht="14.25" customHeight="1">
      <c r="A60" s="25"/>
      <c r="B60" s="16">
        <v>99</v>
      </c>
      <c r="C60" s="64" t="s">
        <v>267</v>
      </c>
      <c r="D60" s="16" t="s">
        <v>171</v>
      </c>
      <c r="E60" s="21">
        <f t="shared" si="2"/>
        <v>700</v>
      </c>
      <c r="F60" s="23"/>
      <c r="G60" s="23"/>
      <c r="H60" s="23"/>
      <c r="I60" s="23"/>
      <c r="J60" s="23"/>
      <c r="K60" s="23"/>
      <c r="L60" s="23"/>
      <c r="M60" s="23">
        <v>700</v>
      </c>
      <c r="N60" s="23"/>
      <c r="O60" s="23"/>
      <c r="P60" s="23"/>
    </row>
    <row r="61" spans="1:17" ht="14.25" customHeight="1">
      <c r="A61" s="82" t="s">
        <v>216</v>
      </c>
      <c r="B61" s="16">
        <v>101</v>
      </c>
      <c r="C61" s="42" t="s">
        <v>271</v>
      </c>
      <c r="D61" s="16" t="s">
        <v>219</v>
      </c>
      <c r="E61" s="21">
        <f t="shared" si="2"/>
        <v>3</v>
      </c>
      <c r="F61" s="23"/>
      <c r="G61" s="23"/>
      <c r="H61" s="23">
        <v>3</v>
      </c>
      <c r="I61" s="23"/>
      <c r="J61" s="23"/>
      <c r="K61" s="23"/>
      <c r="L61" s="23"/>
      <c r="M61" s="23"/>
      <c r="N61" s="23"/>
      <c r="O61" s="23"/>
      <c r="P61" s="23"/>
    </row>
    <row r="62" spans="1:17" ht="14.25" customHeight="1">
      <c r="A62" s="25"/>
      <c r="B62" s="16">
        <v>103</v>
      </c>
      <c r="C62" s="42" t="s">
        <v>276</v>
      </c>
      <c r="D62" s="16" t="s">
        <v>202</v>
      </c>
      <c r="E62" s="21">
        <f t="shared" si="2"/>
        <v>3</v>
      </c>
      <c r="F62" s="23"/>
      <c r="G62" s="23"/>
      <c r="H62" s="23">
        <v>3</v>
      </c>
      <c r="I62" s="23"/>
      <c r="J62" s="23"/>
      <c r="K62" s="23"/>
      <c r="L62" s="23"/>
      <c r="M62" s="23"/>
      <c r="N62" s="23"/>
      <c r="O62" s="23"/>
      <c r="P62" s="23"/>
    </row>
    <row r="63" spans="1:17" ht="14.25" customHeight="1">
      <c r="A63" s="25"/>
      <c r="B63" s="16">
        <v>104</v>
      </c>
      <c r="C63" s="42" t="s">
        <v>279</v>
      </c>
      <c r="D63" s="16" t="s">
        <v>223</v>
      </c>
      <c r="E63" s="21">
        <f t="shared" si="2"/>
        <v>10</v>
      </c>
      <c r="F63" s="23"/>
      <c r="G63" s="23"/>
      <c r="H63" s="23"/>
      <c r="I63" s="23"/>
      <c r="J63" s="23"/>
      <c r="K63" s="23"/>
      <c r="L63" s="23"/>
      <c r="M63" s="23">
        <v>10</v>
      </c>
      <c r="N63" s="23"/>
      <c r="O63" s="23"/>
      <c r="P63" s="23"/>
    </row>
    <row r="64" spans="1:17" ht="14.25" customHeight="1">
      <c r="A64" s="25"/>
      <c r="B64" s="16">
        <v>107</v>
      </c>
      <c r="C64" s="42" t="s">
        <v>281</v>
      </c>
      <c r="D64" s="16" t="s">
        <v>219</v>
      </c>
      <c r="E64" s="21">
        <f t="shared" si="2"/>
        <v>5</v>
      </c>
      <c r="F64" s="23"/>
      <c r="G64" s="23"/>
      <c r="H64" s="23">
        <v>5</v>
      </c>
      <c r="I64" s="23"/>
      <c r="J64" s="23"/>
      <c r="K64" s="23"/>
      <c r="L64" s="23"/>
      <c r="M64" s="23"/>
      <c r="N64" s="23"/>
      <c r="O64" s="23"/>
      <c r="P64" s="23"/>
    </row>
    <row r="65" spans="1:16" ht="14.25" customHeight="1">
      <c r="A65" s="25"/>
      <c r="B65" s="16">
        <v>109</v>
      </c>
      <c r="C65" s="42" t="s">
        <v>284</v>
      </c>
      <c r="D65" s="23" t="s">
        <v>177</v>
      </c>
      <c r="E65" s="21">
        <f t="shared" si="2"/>
        <v>1</v>
      </c>
      <c r="F65" s="23"/>
      <c r="G65" s="23"/>
      <c r="H65" s="23">
        <v>1</v>
      </c>
      <c r="I65" s="23"/>
      <c r="J65" s="23"/>
      <c r="K65" s="23"/>
      <c r="L65" s="23"/>
      <c r="M65" s="23"/>
      <c r="N65" s="23"/>
      <c r="O65" s="23"/>
      <c r="P65" s="23"/>
    </row>
    <row r="66" spans="1:16" ht="14.25" customHeight="1">
      <c r="A66" s="25"/>
      <c r="B66" s="16">
        <v>112</v>
      </c>
      <c r="C66" s="42" t="s">
        <v>287</v>
      </c>
      <c r="D66" s="16" t="s">
        <v>107</v>
      </c>
      <c r="E66" s="21">
        <f t="shared" si="2"/>
        <v>0</v>
      </c>
      <c r="F66" s="23"/>
      <c r="G66" s="23"/>
      <c r="H66" s="23"/>
      <c r="I66" s="23"/>
      <c r="J66" s="23"/>
      <c r="K66" s="23"/>
      <c r="L66" s="23"/>
      <c r="M66" s="23"/>
      <c r="N66" s="23"/>
      <c r="O66" s="23"/>
      <c r="P66" s="23"/>
    </row>
    <row r="67" spans="1:16" ht="14.25" customHeight="1">
      <c r="A67" s="25"/>
      <c r="B67" s="16">
        <v>113</v>
      </c>
      <c r="C67" s="42" t="s">
        <v>290</v>
      </c>
      <c r="D67" s="16" t="s">
        <v>107</v>
      </c>
      <c r="E67" s="21">
        <f t="shared" si="2"/>
        <v>1</v>
      </c>
      <c r="F67" s="23"/>
      <c r="G67" s="23"/>
      <c r="H67" s="23">
        <v>1</v>
      </c>
      <c r="I67" s="23"/>
      <c r="J67" s="23"/>
      <c r="K67" s="23"/>
      <c r="L67" s="23"/>
      <c r="M67" s="23"/>
      <c r="N67" s="23"/>
      <c r="O67" s="23"/>
      <c r="P67" s="23"/>
    </row>
    <row r="68" spans="1:16" ht="14.25" customHeight="1">
      <c r="A68" s="82" t="s">
        <v>239</v>
      </c>
      <c r="B68" s="16">
        <v>117</v>
      </c>
      <c r="C68" s="42" t="s">
        <v>293</v>
      </c>
      <c r="D68" s="16" t="s">
        <v>228</v>
      </c>
      <c r="E68" s="21">
        <f t="shared" si="2"/>
        <v>8</v>
      </c>
      <c r="F68" s="23"/>
      <c r="G68" s="23"/>
      <c r="H68" s="23"/>
      <c r="I68" s="23"/>
      <c r="J68" s="23"/>
      <c r="K68" s="23"/>
      <c r="L68" s="23"/>
      <c r="M68" s="23"/>
      <c r="N68" s="23"/>
      <c r="O68" s="23">
        <v>8</v>
      </c>
      <c r="P68" s="23"/>
    </row>
    <row r="69" spans="1:16" ht="14.25" customHeight="1">
      <c r="A69" s="25"/>
      <c r="B69" s="16">
        <v>118</v>
      </c>
      <c r="C69" s="42" t="s">
        <v>295</v>
      </c>
      <c r="D69" s="16" t="s">
        <v>244</v>
      </c>
      <c r="E69" s="21">
        <f t="shared" si="2"/>
        <v>4</v>
      </c>
      <c r="F69" s="23">
        <v>1</v>
      </c>
      <c r="G69" s="23"/>
      <c r="H69" s="23">
        <v>1</v>
      </c>
      <c r="I69" s="23"/>
      <c r="J69" s="23"/>
      <c r="K69" s="23"/>
      <c r="L69" s="23"/>
      <c r="M69" s="23"/>
      <c r="N69" s="23"/>
      <c r="O69" s="23"/>
      <c r="P69" s="23">
        <v>2</v>
      </c>
    </row>
    <row r="70" spans="1:16" ht="14.25" customHeight="1">
      <c r="A70" s="25"/>
      <c r="B70" s="16">
        <v>124</v>
      </c>
      <c r="C70" s="42" t="s">
        <v>298</v>
      </c>
      <c r="D70" s="16" t="s">
        <v>171</v>
      </c>
      <c r="E70" s="21">
        <f t="shared" si="2"/>
        <v>4</v>
      </c>
      <c r="F70" s="23"/>
      <c r="G70" s="23"/>
      <c r="H70" s="23"/>
      <c r="I70" s="23"/>
      <c r="J70" s="23"/>
      <c r="K70" s="23"/>
      <c r="L70" s="23"/>
      <c r="M70" s="23">
        <v>4</v>
      </c>
      <c r="N70" s="23"/>
      <c r="O70" s="23"/>
      <c r="P70" s="23"/>
    </row>
    <row r="71" spans="1:16" ht="14.25" customHeight="1">
      <c r="A71" s="25"/>
      <c r="B71" s="16">
        <v>126</v>
      </c>
      <c r="C71" s="42" t="s">
        <v>301</v>
      </c>
      <c r="D71" s="16" t="s">
        <v>101</v>
      </c>
      <c r="E71" s="21">
        <f t="shared" si="2"/>
        <v>1</v>
      </c>
      <c r="F71" s="23"/>
      <c r="G71" s="23"/>
      <c r="H71" s="23"/>
      <c r="I71" s="23"/>
      <c r="J71" s="23"/>
      <c r="K71" s="23"/>
      <c r="L71" s="23"/>
      <c r="M71" s="23"/>
      <c r="N71" s="23"/>
      <c r="O71" s="23">
        <v>1</v>
      </c>
      <c r="P71" s="23"/>
    </row>
    <row r="72" spans="1:16" ht="14.25" customHeight="1">
      <c r="A72" s="25"/>
      <c r="B72" s="16">
        <v>130</v>
      </c>
      <c r="C72" s="42" t="s">
        <v>304</v>
      </c>
      <c r="D72" s="16" t="s">
        <v>236</v>
      </c>
      <c r="E72" s="21">
        <f t="shared" si="2"/>
        <v>160</v>
      </c>
      <c r="F72" s="23">
        <v>40</v>
      </c>
      <c r="G72" s="23"/>
      <c r="H72" s="23">
        <v>5</v>
      </c>
      <c r="I72" s="23"/>
      <c r="J72" s="23"/>
      <c r="K72" s="23"/>
      <c r="L72" s="23"/>
      <c r="M72" s="23">
        <v>15</v>
      </c>
      <c r="N72" s="23"/>
      <c r="O72" s="23">
        <v>100</v>
      </c>
      <c r="P72" s="23"/>
    </row>
    <row r="73" spans="1:16" ht="14.25" customHeight="1">
      <c r="A73" s="25"/>
      <c r="B73" s="16">
        <v>132</v>
      </c>
      <c r="C73" s="90" t="s">
        <v>308</v>
      </c>
      <c r="D73" s="16" t="s">
        <v>171</v>
      </c>
      <c r="E73" s="21">
        <f t="shared" si="2"/>
        <v>10</v>
      </c>
      <c r="F73" s="23"/>
      <c r="G73" s="23">
        <v>10</v>
      </c>
      <c r="H73" s="23"/>
      <c r="I73" s="23"/>
      <c r="J73" s="23"/>
      <c r="K73" s="23"/>
      <c r="L73" s="23"/>
      <c r="M73" s="23"/>
      <c r="N73" s="23"/>
      <c r="O73" s="23"/>
      <c r="P73" s="23"/>
    </row>
    <row r="74" spans="1:16" ht="14.25" customHeight="1">
      <c r="A74" s="25"/>
      <c r="B74" s="16">
        <v>134</v>
      </c>
      <c r="C74" s="42" t="s">
        <v>311</v>
      </c>
      <c r="D74" s="16" t="s">
        <v>171</v>
      </c>
      <c r="E74" s="21">
        <f t="shared" si="2"/>
        <v>0</v>
      </c>
      <c r="F74" s="23"/>
      <c r="G74" s="23"/>
      <c r="H74" s="23"/>
      <c r="I74" s="23"/>
      <c r="J74" s="23"/>
      <c r="K74" s="23"/>
      <c r="L74" s="23"/>
      <c r="M74" s="23"/>
      <c r="N74" s="23"/>
      <c r="O74" s="23"/>
      <c r="P74" s="23"/>
    </row>
    <row r="75" spans="1:16" ht="14.25" customHeight="1">
      <c r="A75" s="25"/>
      <c r="B75" s="16">
        <v>144</v>
      </c>
      <c r="C75" s="42" t="s">
        <v>315</v>
      </c>
      <c r="D75" s="16" t="s">
        <v>186</v>
      </c>
      <c r="E75" s="21">
        <f t="shared" si="2"/>
        <v>4</v>
      </c>
      <c r="F75" s="23"/>
      <c r="G75" s="23">
        <v>4</v>
      </c>
      <c r="H75" s="23"/>
      <c r="I75" s="23"/>
      <c r="J75" s="23"/>
      <c r="K75" s="23"/>
      <c r="L75" s="23"/>
      <c r="M75" s="23"/>
      <c r="N75" s="23"/>
      <c r="O75" s="23"/>
      <c r="P75" s="23"/>
    </row>
    <row r="76" spans="1:16" ht="14.25" customHeight="1">
      <c r="A76" s="25"/>
      <c r="B76" s="16">
        <v>154</v>
      </c>
      <c r="C76" s="42" t="s">
        <v>318</v>
      </c>
      <c r="D76" s="16" t="s">
        <v>101</v>
      </c>
      <c r="E76" s="21">
        <f t="shared" si="2"/>
        <v>19</v>
      </c>
      <c r="F76" s="61">
        <v>3</v>
      </c>
      <c r="G76" s="61"/>
      <c r="H76" s="61">
        <v>2</v>
      </c>
      <c r="I76" s="61"/>
      <c r="J76" s="61">
        <v>3</v>
      </c>
      <c r="K76" s="61"/>
      <c r="L76" s="61"/>
      <c r="M76" s="61">
        <v>5</v>
      </c>
      <c r="N76" s="61"/>
      <c r="O76" s="61">
        <v>6</v>
      </c>
      <c r="P76" s="61"/>
    </row>
    <row r="77" spans="1:16" ht="14.25" customHeight="1">
      <c r="A77" s="25"/>
      <c r="B77" s="16">
        <v>156</v>
      </c>
      <c r="C77" s="42" t="s">
        <v>321</v>
      </c>
      <c r="D77" s="16" t="s">
        <v>101</v>
      </c>
      <c r="E77" s="21">
        <f t="shared" si="2"/>
        <v>72</v>
      </c>
      <c r="F77" s="23">
        <v>32</v>
      </c>
      <c r="G77" s="23">
        <v>6</v>
      </c>
      <c r="H77" s="23">
        <v>9</v>
      </c>
      <c r="I77" s="23"/>
      <c r="J77" s="23">
        <v>7</v>
      </c>
      <c r="K77" s="23"/>
      <c r="L77" s="23"/>
      <c r="M77" s="23">
        <v>6</v>
      </c>
      <c r="N77" s="23"/>
      <c r="O77" s="23">
        <v>12</v>
      </c>
      <c r="P77" s="23"/>
    </row>
    <row r="78" spans="1:16" ht="14.25" customHeight="1">
      <c r="A78" s="25"/>
      <c r="B78" s="16">
        <v>157</v>
      </c>
      <c r="C78" s="42" t="s">
        <v>325</v>
      </c>
      <c r="D78" s="16" t="s">
        <v>101</v>
      </c>
      <c r="E78" s="21">
        <f t="shared" si="2"/>
        <v>62</v>
      </c>
      <c r="F78" s="23">
        <v>22</v>
      </c>
      <c r="G78" s="23">
        <v>6</v>
      </c>
      <c r="H78" s="23">
        <v>9</v>
      </c>
      <c r="I78" s="23"/>
      <c r="J78" s="23">
        <v>7</v>
      </c>
      <c r="K78" s="23"/>
      <c r="L78" s="23"/>
      <c r="M78" s="23">
        <v>6</v>
      </c>
      <c r="N78" s="23"/>
      <c r="O78" s="23">
        <v>12</v>
      </c>
      <c r="P78" s="23"/>
    </row>
    <row r="79" spans="1:16" ht="14.25" customHeight="1">
      <c r="A79" s="25"/>
      <c r="B79" s="16">
        <v>158</v>
      </c>
      <c r="C79" s="42" t="s">
        <v>328</v>
      </c>
      <c r="D79" s="16" t="s">
        <v>101</v>
      </c>
      <c r="E79" s="21">
        <f t="shared" si="2"/>
        <v>62</v>
      </c>
      <c r="F79" s="23">
        <v>22</v>
      </c>
      <c r="G79" s="23">
        <v>6</v>
      </c>
      <c r="H79" s="23">
        <v>9</v>
      </c>
      <c r="I79" s="23"/>
      <c r="J79" s="23">
        <v>7</v>
      </c>
      <c r="K79" s="23"/>
      <c r="L79" s="23"/>
      <c r="M79" s="23">
        <v>6</v>
      </c>
      <c r="N79" s="23"/>
      <c r="O79" s="23">
        <v>12</v>
      </c>
      <c r="P79" s="23"/>
    </row>
    <row r="80" spans="1:16" ht="14.25" customHeight="1">
      <c r="A80" s="25"/>
      <c r="B80" s="16">
        <v>173</v>
      </c>
      <c r="C80" s="42" t="s">
        <v>330</v>
      </c>
      <c r="D80" s="16" t="s">
        <v>272</v>
      </c>
      <c r="E80" s="21">
        <f t="shared" si="2"/>
        <v>9</v>
      </c>
      <c r="F80" s="23"/>
      <c r="G80" s="23">
        <v>4</v>
      </c>
      <c r="H80" s="23"/>
      <c r="I80" s="23"/>
      <c r="J80" s="23">
        <v>5</v>
      </c>
      <c r="K80" s="23"/>
      <c r="L80" s="23"/>
      <c r="M80" s="23"/>
      <c r="N80" s="23"/>
      <c r="O80" s="23"/>
      <c r="P80" s="23"/>
    </row>
    <row r="81" spans="1:16" ht="14.25" customHeight="1">
      <c r="A81" s="25"/>
      <c r="B81" s="16">
        <v>174</v>
      </c>
      <c r="C81" s="42" t="s">
        <v>333</v>
      </c>
      <c r="D81" s="16" t="s">
        <v>272</v>
      </c>
      <c r="E81" s="21">
        <f t="shared" si="2"/>
        <v>2</v>
      </c>
      <c r="F81" s="23"/>
      <c r="G81" s="23"/>
      <c r="H81" s="23"/>
      <c r="I81" s="23"/>
      <c r="J81" s="23"/>
      <c r="K81" s="23"/>
      <c r="L81" s="23"/>
      <c r="M81" s="23"/>
      <c r="N81" s="23"/>
      <c r="O81" s="23"/>
      <c r="P81" s="23">
        <v>2</v>
      </c>
    </row>
    <row r="82" spans="1:16" ht="14.25" customHeight="1">
      <c r="A82" s="85" t="s">
        <v>274</v>
      </c>
      <c r="B82" s="16">
        <v>175</v>
      </c>
      <c r="C82" s="86" t="s">
        <v>335</v>
      </c>
      <c r="D82" s="87" t="s">
        <v>107</v>
      </c>
      <c r="E82" s="21">
        <f t="shared" si="2"/>
        <v>0</v>
      </c>
      <c r="F82" s="23"/>
      <c r="G82" s="23"/>
      <c r="H82" s="23"/>
      <c r="I82" s="23"/>
      <c r="J82" s="23"/>
      <c r="K82" s="23"/>
      <c r="L82" s="23"/>
      <c r="M82" s="23"/>
      <c r="N82" s="23"/>
      <c r="O82" s="23"/>
      <c r="P82" s="23"/>
    </row>
    <row r="83" spans="1:16" ht="14.25" customHeight="1">
      <c r="A83" s="88"/>
      <c r="B83" s="16">
        <v>176</v>
      </c>
      <c r="C83" s="42" t="s">
        <v>338</v>
      </c>
      <c r="D83" s="16" t="s">
        <v>107</v>
      </c>
      <c r="E83" s="21">
        <f t="shared" si="2"/>
        <v>4</v>
      </c>
      <c r="F83" s="23"/>
      <c r="G83" s="23"/>
      <c r="H83" s="23"/>
      <c r="I83" s="23"/>
      <c r="J83" s="23"/>
      <c r="K83" s="23"/>
      <c r="L83" s="23"/>
      <c r="M83" s="23"/>
      <c r="N83" s="23"/>
      <c r="O83" s="23"/>
      <c r="P83" s="23">
        <v>4</v>
      </c>
    </row>
    <row r="84" spans="1:16" ht="14.25" customHeight="1">
      <c r="A84" s="88"/>
      <c r="B84" s="16">
        <v>177</v>
      </c>
      <c r="C84" s="42" t="s">
        <v>340</v>
      </c>
      <c r="D84" s="16" t="s">
        <v>202</v>
      </c>
      <c r="E84" s="21">
        <f t="shared" si="2"/>
        <v>70</v>
      </c>
      <c r="F84" s="23"/>
      <c r="G84" s="23">
        <v>20</v>
      </c>
      <c r="H84" s="23"/>
      <c r="I84" s="23">
        <v>50</v>
      </c>
      <c r="J84" s="23"/>
      <c r="K84" s="23"/>
      <c r="L84" s="23"/>
      <c r="M84" s="23"/>
      <c r="N84" s="23"/>
      <c r="O84" s="23"/>
      <c r="P84" s="23"/>
    </row>
    <row r="85" spans="1:16" ht="14.25" customHeight="1">
      <c r="A85" s="88"/>
      <c r="B85" s="16">
        <v>179</v>
      </c>
      <c r="C85" s="86" t="s">
        <v>343</v>
      </c>
      <c r="D85" s="87" t="s">
        <v>107</v>
      </c>
      <c r="E85" s="21">
        <f t="shared" si="2"/>
        <v>2250</v>
      </c>
      <c r="F85" s="23"/>
      <c r="G85" s="23">
        <v>1000</v>
      </c>
      <c r="H85" s="23">
        <v>200</v>
      </c>
      <c r="I85" s="23">
        <v>500</v>
      </c>
      <c r="J85" s="23">
        <v>350</v>
      </c>
      <c r="K85" s="23"/>
      <c r="L85" s="23"/>
      <c r="M85" s="23"/>
      <c r="N85" s="23"/>
      <c r="O85" s="23"/>
      <c r="P85" s="23">
        <v>200</v>
      </c>
    </row>
    <row r="86" spans="1:16" ht="14.25" customHeight="1">
      <c r="A86" s="88"/>
      <c r="B86" s="16">
        <v>184</v>
      </c>
      <c r="C86" s="42" t="s">
        <v>352</v>
      </c>
      <c r="D86" s="16" t="s">
        <v>107</v>
      </c>
      <c r="E86" s="21">
        <f t="shared" si="2"/>
        <v>20</v>
      </c>
      <c r="F86" s="23"/>
      <c r="G86" s="23"/>
      <c r="H86" s="23"/>
      <c r="I86" s="23"/>
      <c r="J86" s="23"/>
      <c r="K86" s="23"/>
      <c r="L86" s="23"/>
      <c r="M86" s="23"/>
      <c r="N86" s="23"/>
      <c r="O86" s="23"/>
      <c r="P86" s="23">
        <v>20</v>
      </c>
    </row>
    <row r="87" spans="1:16" ht="14.25" customHeight="1">
      <c r="A87" s="88"/>
      <c r="B87" s="16">
        <v>185</v>
      </c>
      <c r="C87" s="86" t="s">
        <v>355</v>
      </c>
      <c r="D87" s="87" t="s">
        <v>107</v>
      </c>
      <c r="E87" s="21">
        <f t="shared" si="2"/>
        <v>2750</v>
      </c>
      <c r="F87" s="23"/>
      <c r="G87" s="23">
        <v>350</v>
      </c>
      <c r="H87" s="23">
        <v>150</v>
      </c>
      <c r="I87" s="23">
        <v>700</v>
      </c>
      <c r="J87" s="23"/>
      <c r="K87" s="23"/>
      <c r="L87" s="23"/>
      <c r="M87" s="23">
        <v>1500</v>
      </c>
      <c r="N87" s="23"/>
      <c r="O87" s="23"/>
      <c r="P87" s="23">
        <v>50</v>
      </c>
    </row>
    <row r="88" spans="1:16" ht="14.25" customHeight="1">
      <c r="A88" s="88"/>
      <c r="B88" s="16">
        <v>186</v>
      </c>
      <c r="C88" s="86" t="s">
        <v>358</v>
      </c>
      <c r="D88" s="87" t="s">
        <v>107</v>
      </c>
      <c r="E88" s="21">
        <f t="shared" si="2"/>
        <v>700</v>
      </c>
      <c r="F88" s="23"/>
      <c r="G88" s="23">
        <v>500</v>
      </c>
      <c r="H88" s="23"/>
      <c r="I88" s="23"/>
      <c r="J88" s="23"/>
      <c r="K88" s="23"/>
      <c r="L88" s="23"/>
      <c r="M88" s="23"/>
      <c r="N88" s="23"/>
      <c r="O88" s="23"/>
      <c r="P88" s="23">
        <v>200</v>
      </c>
    </row>
    <row r="89" spans="1:16" ht="14.25" customHeight="1">
      <c r="A89" s="88"/>
      <c r="B89" s="16">
        <v>187</v>
      </c>
      <c r="C89" s="86" t="s">
        <v>360</v>
      </c>
      <c r="D89" s="87" t="s">
        <v>107</v>
      </c>
      <c r="E89" s="21">
        <f t="shared" si="2"/>
        <v>470</v>
      </c>
      <c r="F89" s="23">
        <v>100</v>
      </c>
      <c r="G89" s="23"/>
      <c r="H89" s="23"/>
      <c r="I89" s="23">
        <v>320</v>
      </c>
      <c r="J89" s="23"/>
      <c r="K89" s="23"/>
      <c r="L89" s="23"/>
      <c r="M89" s="23"/>
      <c r="N89" s="23"/>
      <c r="O89" s="23"/>
      <c r="P89" s="23">
        <v>50</v>
      </c>
    </row>
    <row r="90" spans="1:16" ht="14.25" customHeight="1">
      <c r="A90" s="46"/>
      <c r="B90" s="48" t="s">
        <v>292</v>
      </c>
      <c r="C90" s="42" t="s">
        <v>362</v>
      </c>
      <c r="D90" s="16" t="s">
        <v>107</v>
      </c>
      <c r="E90" s="21">
        <f t="shared" si="2"/>
        <v>1500</v>
      </c>
      <c r="F90" s="23"/>
      <c r="G90" s="23"/>
      <c r="H90" s="23"/>
      <c r="I90" s="23"/>
      <c r="J90" s="23"/>
      <c r="K90" s="23"/>
      <c r="L90" s="23"/>
      <c r="M90" s="23">
        <v>1500</v>
      </c>
      <c r="N90" s="23"/>
      <c r="O90" s="23"/>
      <c r="P90" s="23"/>
    </row>
    <row r="91" spans="1:16" ht="14.25" customHeight="1">
      <c r="A91" s="88"/>
      <c r="B91" s="16">
        <v>188</v>
      </c>
      <c r="C91" s="86" t="s">
        <v>364</v>
      </c>
      <c r="D91" s="87" t="s">
        <v>107</v>
      </c>
      <c r="E91" s="21">
        <f t="shared" si="2"/>
        <v>0</v>
      </c>
      <c r="F91" s="23"/>
      <c r="G91" s="23"/>
      <c r="H91" s="23"/>
      <c r="I91" s="23"/>
      <c r="J91" s="23"/>
      <c r="K91" s="23"/>
      <c r="L91" s="23"/>
      <c r="M91" s="23"/>
      <c r="N91" s="23"/>
      <c r="O91" s="23"/>
      <c r="P91" s="23"/>
    </row>
    <row r="92" spans="1:16" ht="14.25" customHeight="1">
      <c r="A92" s="88"/>
      <c r="B92" s="16">
        <v>189</v>
      </c>
      <c r="C92" s="42" t="s">
        <v>366</v>
      </c>
      <c r="D92" s="16" t="s">
        <v>107</v>
      </c>
      <c r="E92" s="21">
        <f t="shared" si="2"/>
        <v>2100</v>
      </c>
      <c r="F92" s="23">
        <v>200</v>
      </c>
      <c r="G92" s="23">
        <v>1100</v>
      </c>
      <c r="H92" s="23">
        <v>300</v>
      </c>
      <c r="I92" s="23">
        <v>500</v>
      </c>
      <c r="J92" s="23"/>
      <c r="K92" s="23"/>
      <c r="L92" s="23"/>
      <c r="M92" s="23"/>
      <c r="N92" s="23"/>
      <c r="O92" s="23"/>
      <c r="P92" s="23"/>
    </row>
    <row r="93" spans="1:16" ht="14.25" customHeight="1">
      <c r="A93" s="46"/>
      <c r="B93" s="48" t="s">
        <v>299</v>
      </c>
      <c r="C93" s="42" t="s">
        <v>367</v>
      </c>
      <c r="D93" s="16" t="s">
        <v>107</v>
      </c>
      <c r="E93" s="21">
        <f t="shared" si="2"/>
        <v>0</v>
      </c>
      <c r="F93" s="23"/>
      <c r="G93" s="23"/>
      <c r="H93" s="23"/>
      <c r="I93" s="23"/>
      <c r="J93" s="23"/>
      <c r="K93" s="23"/>
      <c r="L93" s="23"/>
      <c r="M93" s="23"/>
      <c r="N93" s="23"/>
      <c r="O93" s="23"/>
      <c r="P93" s="23"/>
    </row>
    <row r="94" spans="1:16" ht="14.25" customHeight="1">
      <c r="A94" s="88"/>
      <c r="B94" s="16">
        <v>191</v>
      </c>
      <c r="C94" s="86" t="s">
        <v>368</v>
      </c>
      <c r="D94" s="87" t="s">
        <v>107</v>
      </c>
      <c r="E94" s="21">
        <f t="shared" si="2"/>
        <v>100</v>
      </c>
      <c r="F94" s="23"/>
      <c r="G94" s="23"/>
      <c r="H94" s="23"/>
      <c r="I94" s="23"/>
      <c r="J94" s="23"/>
      <c r="K94" s="23"/>
      <c r="L94" s="23"/>
      <c r="M94" s="23">
        <v>40</v>
      </c>
      <c r="N94" s="23"/>
      <c r="O94" s="23"/>
      <c r="P94" s="23">
        <v>60</v>
      </c>
    </row>
    <row r="95" spans="1:16" ht="14.25" customHeight="1">
      <c r="A95" s="25"/>
      <c r="B95" s="16">
        <v>192</v>
      </c>
      <c r="C95" s="98" t="s">
        <v>369</v>
      </c>
      <c r="D95" s="16" t="s">
        <v>107</v>
      </c>
      <c r="E95" s="21">
        <f t="shared" si="2"/>
        <v>0</v>
      </c>
      <c r="F95" s="23"/>
      <c r="G95" s="23"/>
      <c r="H95" s="23"/>
      <c r="I95" s="23"/>
      <c r="J95" s="23"/>
      <c r="K95" s="23"/>
      <c r="L95" s="23"/>
      <c r="M95" s="23"/>
      <c r="N95" s="23"/>
      <c r="O95" s="23"/>
      <c r="P95" s="23"/>
    </row>
    <row r="96" spans="1:16" ht="14.25" customHeight="1">
      <c r="A96" s="88"/>
      <c r="B96" s="16">
        <v>193</v>
      </c>
      <c r="C96" s="42" t="s">
        <v>370</v>
      </c>
      <c r="D96" s="16" t="s">
        <v>107</v>
      </c>
      <c r="E96" s="21">
        <f t="shared" si="2"/>
        <v>30</v>
      </c>
      <c r="F96" s="23"/>
      <c r="G96" s="23"/>
      <c r="H96" s="23">
        <v>30</v>
      </c>
      <c r="I96" s="23"/>
      <c r="J96" s="23"/>
      <c r="K96" s="23"/>
      <c r="L96" s="23"/>
      <c r="M96" s="23"/>
      <c r="N96" s="23"/>
      <c r="O96" s="23"/>
      <c r="P96" s="23"/>
    </row>
    <row r="97" spans="1:19" ht="14.25" customHeight="1">
      <c r="A97" s="88"/>
      <c r="B97" s="16">
        <v>194</v>
      </c>
      <c r="C97" s="42" t="s">
        <v>371</v>
      </c>
      <c r="D97" s="16" t="s">
        <v>107</v>
      </c>
      <c r="E97" s="21">
        <f t="shared" si="2"/>
        <v>0</v>
      </c>
      <c r="F97" s="23"/>
      <c r="G97" s="23"/>
      <c r="H97" s="23"/>
      <c r="I97" s="23"/>
      <c r="J97" s="23"/>
      <c r="K97" s="23"/>
      <c r="L97" s="23"/>
      <c r="M97" s="23"/>
      <c r="N97" s="23"/>
      <c r="O97" s="23"/>
      <c r="P97" s="23"/>
    </row>
    <row r="98" spans="1:19" ht="14.25" customHeight="1">
      <c r="A98" s="88"/>
      <c r="B98" s="16">
        <v>195</v>
      </c>
      <c r="C98" s="42" t="s">
        <v>372</v>
      </c>
      <c r="D98" s="16" t="s">
        <v>202</v>
      </c>
      <c r="E98" s="21">
        <f t="shared" si="2"/>
        <v>0</v>
      </c>
      <c r="F98" s="23"/>
      <c r="G98" s="23"/>
      <c r="H98" s="23"/>
      <c r="I98" s="23"/>
      <c r="J98" s="23"/>
      <c r="K98" s="23"/>
      <c r="L98" s="23"/>
      <c r="M98" s="23"/>
      <c r="N98" s="23"/>
      <c r="O98" s="23"/>
      <c r="P98" s="23"/>
    </row>
    <row r="99" spans="1:19" ht="57" customHeight="1">
      <c r="A99" s="88"/>
      <c r="B99" s="16">
        <v>196</v>
      </c>
      <c r="C99" s="86" t="s">
        <v>373</v>
      </c>
      <c r="D99" s="87" t="s">
        <v>107</v>
      </c>
      <c r="E99" s="21">
        <f t="shared" si="2"/>
        <v>3950</v>
      </c>
      <c r="F99" s="23"/>
      <c r="G99" s="23">
        <v>1500</v>
      </c>
      <c r="H99" s="23">
        <v>450</v>
      </c>
      <c r="I99" s="23">
        <v>500</v>
      </c>
      <c r="J99" s="23"/>
      <c r="K99" s="23"/>
      <c r="L99" s="23"/>
      <c r="M99" s="23">
        <v>1500</v>
      </c>
      <c r="N99" s="23"/>
      <c r="O99" s="23"/>
      <c r="P99" s="23"/>
    </row>
    <row r="100" spans="1:19" ht="14.25" customHeight="1">
      <c r="A100" s="54"/>
      <c r="B100" s="55" t="s">
        <v>314</v>
      </c>
      <c r="C100" s="89" t="s">
        <v>374</v>
      </c>
      <c r="D100" s="55"/>
      <c r="E100" s="21">
        <f t="shared" si="2"/>
        <v>0</v>
      </c>
      <c r="F100" s="57"/>
      <c r="G100" s="57"/>
      <c r="H100" s="57"/>
      <c r="I100" s="57"/>
      <c r="J100" s="57"/>
      <c r="K100" s="57"/>
      <c r="L100" s="57"/>
      <c r="M100" s="57"/>
      <c r="N100" s="57"/>
      <c r="O100" s="57"/>
      <c r="P100" s="57"/>
      <c r="Q100" s="59"/>
      <c r="R100" s="59"/>
      <c r="S100" s="59"/>
    </row>
    <row r="101" spans="1:19" ht="14.25" customHeight="1">
      <c r="A101" s="88"/>
      <c r="B101" s="16">
        <v>197</v>
      </c>
      <c r="C101" s="86" t="s">
        <v>375</v>
      </c>
      <c r="D101" s="87" t="s">
        <v>107</v>
      </c>
      <c r="E101" s="21">
        <f t="shared" si="2"/>
        <v>3130</v>
      </c>
      <c r="F101" s="23">
        <v>180</v>
      </c>
      <c r="G101" s="23">
        <v>1000</v>
      </c>
      <c r="H101" s="23">
        <v>150</v>
      </c>
      <c r="I101" s="23">
        <v>500</v>
      </c>
      <c r="J101" s="23"/>
      <c r="K101" s="23"/>
      <c r="L101" s="23"/>
      <c r="M101" s="23">
        <v>1300</v>
      </c>
      <c r="N101" s="23"/>
      <c r="O101" s="23"/>
      <c r="P101" s="23"/>
    </row>
    <row r="102" spans="1:19" ht="14.25" customHeight="1">
      <c r="A102" s="88"/>
      <c r="B102" s="16">
        <v>198</v>
      </c>
      <c r="C102" s="86" t="s">
        <v>376</v>
      </c>
      <c r="D102" s="87" t="s">
        <v>107</v>
      </c>
      <c r="E102" s="21">
        <f t="shared" si="2"/>
        <v>4</v>
      </c>
      <c r="F102" s="23">
        <v>2</v>
      </c>
      <c r="G102" s="23"/>
      <c r="H102" s="23">
        <v>2</v>
      </c>
      <c r="I102" s="23"/>
      <c r="J102" s="23"/>
      <c r="K102" s="23"/>
      <c r="L102" s="23"/>
      <c r="M102" s="23"/>
      <c r="N102" s="23"/>
      <c r="O102" s="23"/>
      <c r="P102" s="23"/>
    </row>
    <row r="103" spans="1:19" ht="14.25" customHeight="1">
      <c r="A103" s="46"/>
      <c r="B103" s="48" t="s">
        <v>320</v>
      </c>
      <c r="C103" s="42" t="s">
        <v>377</v>
      </c>
      <c r="D103" s="16" t="s">
        <v>107</v>
      </c>
      <c r="E103" s="21">
        <f t="shared" si="2"/>
        <v>675</v>
      </c>
      <c r="F103" s="23">
        <v>180</v>
      </c>
      <c r="G103" s="23"/>
      <c r="H103" s="23">
        <v>455</v>
      </c>
      <c r="I103" s="23"/>
      <c r="J103" s="23"/>
      <c r="K103" s="23"/>
      <c r="L103" s="23"/>
      <c r="M103" s="23"/>
      <c r="N103" s="23"/>
      <c r="O103" s="23"/>
      <c r="P103" s="23">
        <v>40</v>
      </c>
    </row>
    <row r="104" spans="1:19" ht="14.25" customHeight="1">
      <c r="A104" s="46"/>
      <c r="B104" s="48" t="s">
        <v>323</v>
      </c>
      <c r="C104" s="42" t="s">
        <v>378</v>
      </c>
      <c r="D104" s="16" t="s">
        <v>107</v>
      </c>
      <c r="E104" s="21">
        <f t="shared" si="2"/>
        <v>280</v>
      </c>
      <c r="F104" s="23">
        <v>180</v>
      </c>
      <c r="G104" s="23"/>
      <c r="H104" s="23"/>
      <c r="I104" s="23"/>
      <c r="J104" s="23"/>
      <c r="K104" s="23"/>
      <c r="L104" s="23"/>
      <c r="M104" s="23"/>
      <c r="N104" s="23"/>
      <c r="O104" s="23"/>
      <c r="P104" s="23">
        <v>100</v>
      </c>
    </row>
    <row r="105" spans="1:19" ht="14.25" customHeight="1">
      <c r="A105" s="88"/>
      <c r="B105" s="16">
        <v>199</v>
      </c>
      <c r="C105" s="42" t="s">
        <v>379</v>
      </c>
      <c r="D105" s="16" t="s">
        <v>202</v>
      </c>
      <c r="E105" s="21">
        <f t="shared" si="2"/>
        <v>0</v>
      </c>
      <c r="F105" s="23"/>
      <c r="G105" s="23"/>
      <c r="H105" s="23"/>
      <c r="I105" s="23"/>
      <c r="J105" s="23"/>
      <c r="K105" s="23"/>
      <c r="L105" s="23"/>
      <c r="M105" s="23"/>
      <c r="N105" s="23"/>
      <c r="O105" s="23"/>
      <c r="P105" s="23"/>
    </row>
    <row r="106" spans="1:19" ht="14.25" customHeight="1">
      <c r="A106" s="88"/>
      <c r="B106" s="16">
        <v>200</v>
      </c>
      <c r="C106" s="42" t="s">
        <v>380</v>
      </c>
      <c r="D106" s="16" t="s">
        <v>327</v>
      </c>
      <c r="E106" s="21">
        <f t="shared" si="2"/>
        <v>3</v>
      </c>
      <c r="F106" s="23"/>
      <c r="G106" s="23"/>
      <c r="H106" s="23"/>
      <c r="I106" s="23"/>
      <c r="J106" s="23"/>
      <c r="K106" s="23"/>
      <c r="L106" s="23"/>
      <c r="M106" s="23"/>
      <c r="N106" s="23"/>
      <c r="O106" s="23"/>
      <c r="P106" s="23">
        <v>3</v>
      </c>
    </row>
    <row r="107" spans="1:19" ht="14.25" customHeight="1">
      <c r="A107" s="88"/>
      <c r="B107" s="16">
        <v>201</v>
      </c>
      <c r="C107" s="42" t="s">
        <v>381</v>
      </c>
      <c r="D107" s="16" t="s">
        <v>307</v>
      </c>
      <c r="E107" s="21">
        <f t="shared" si="2"/>
        <v>2</v>
      </c>
      <c r="F107" s="23"/>
      <c r="G107" s="23"/>
      <c r="H107" s="23"/>
      <c r="I107" s="23"/>
      <c r="J107" s="23"/>
      <c r="K107" s="23"/>
      <c r="L107" s="23"/>
      <c r="M107" s="23"/>
      <c r="N107" s="23"/>
      <c r="O107" s="23"/>
      <c r="P107" s="23">
        <v>2</v>
      </c>
    </row>
    <row r="108" spans="1:19" ht="14.25" customHeight="1">
      <c r="A108" s="88"/>
      <c r="B108" s="16">
        <v>202</v>
      </c>
      <c r="C108" s="42" t="s">
        <v>382</v>
      </c>
      <c r="D108" s="16" t="s">
        <v>307</v>
      </c>
      <c r="E108" s="21">
        <f t="shared" si="2"/>
        <v>1</v>
      </c>
      <c r="F108" s="23"/>
      <c r="G108" s="23"/>
      <c r="H108" s="23">
        <v>1</v>
      </c>
      <c r="I108" s="23"/>
      <c r="J108" s="23"/>
      <c r="K108" s="23"/>
      <c r="L108" s="23"/>
      <c r="M108" s="23"/>
      <c r="N108" s="23"/>
      <c r="O108" s="23"/>
      <c r="P108" s="23"/>
    </row>
    <row r="109" spans="1:19" ht="14.25" customHeight="1">
      <c r="A109" s="88"/>
      <c r="B109" s="16">
        <v>203</v>
      </c>
      <c r="C109" s="86" t="s">
        <v>383</v>
      </c>
      <c r="D109" s="87" t="s">
        <v>331</v>
      </c>
      <c r="E109" s="21">
        <f t="shared" si="2"/>
        <v>0</v>
      </c>
      <c r="F109" s="23"/>
      <c r="G109" s="23"/>
      <c r="H109" s="23"/>
      <c r="I109" s="23"/>
      <c r="J109" s="23"/>
      <c r="K109" s="23"/>
      <c r="L109" s="23"/>
      <c r="M109" s="23"/>
      <c r="N109" s="23"/>
      <c r="O109" s="23"/>
      <c r="P109" s="23"/>
    </row>
    <row r="110" spans="1:19" ht="14.25" customHeight="1">
      <c r="A110" s="88"/>
      <c r="B110" s="16">
        <v>204</v>
      </c>
      <c r="C110" s="42" t="s">
        <v>384</v>
      </c>
      <c r="D110" s="16" t="s">
        <v>313</v>
      </c>
      <c r="E110" s="21">
        <f t="shared" si="2"/>
        <v>0</v>
      </c>
      <c r="F110" s="23"/>
      <c r="G110" s="23"/>
      <c r="H110" s="23"/>
      <c r="I110" s="23"/>
      <c r="J110" s="23"/>
      <c r="K110" s="23"/>
      <c r="L110" s="23"/>
      <c r="M110" s="23"/>
      <c r="N110" s="23"/>
      <c r="O110" s="23"/>
      <c r="P110" s="23"/>
    </row>
    <row r="111" spans="1:19" ht="14.25" customHeight="1">
      <c r="A111" s="88"/>
      <c r="B111" s="16">
        <v>205</v>
      </c>
      <c r="C111" s="42" t="s">
        <v>385</v>
      </c>
      <c r="D111" s="16" t="s">
        <v>307</v>
      </c>
      <c r="E111" s="21">
        <f t="shared" si="2"/>
        <v>0</v>
      </c>
      <c r="F111" s="23"/>
      <c r="G111" s="23"/>
      <c r="H111" s="23"/>
      <c r="I111" s="23"/>
      <c r="J111" s="23"/>
      <c r="K111" s="23"/>
      <c r="L111" s="23"/>
      <c r="M111" s="23"/>
      <c r="N111" s="23"/>
      <c r="O111" s="23"/>
      <c r="P111" s="23"/>
    </row>
    <row r="112" spans="1:19" ht="14.25" customHeight="1">
      <c r="A112" s="88"/>
      <c r="B112" s="16">
        <v>206</v>
      </c>
      <c r="C112" s="86" t="s">
        <v>386</v>
      </c>
      <c r="D112" s="87" t="s">
        <v>107</v>
      </c>
      <c r="E112" s="21">
        <f t="shared" si="2"/>
        <v>500</v>
      </c>
      <c r="F112" s="23"/>
      <c r="G112" s="23"/>
      <c r="H112" s="23"/>
      <c r="I112" s="23"/>
      <c r="J112" s="23"/>
      <c r="K112" s="23"/>
      <c r="L112" s="23"/>
      <c r="M112" s="23"/>
      <c r="N112" s="23"/>
      <c r="O112" s="23"/>
      <c r="P112" s="23">
        <v>500</v>
      </c>
    </row>
    <row r="113" spans="1:19" ht="14.25" customHeight="1">
      <c r="A113" s="88"/>
      <c r="B113" s="16">
        <v>207</v>
      </c>
      <c r="C113" s="86" t="s">
        <v>387</v>
      </c>
      <c r="D113" s="87" t="s">
        <v>107</v>
      </c>
      <c r="E113" s="21">
        <f t="shared" si="2"/>
        <v>500</v>
      </c>
      <c r="F113" s="23"/>
      <c r="G113" s="23"/>
      <c r="H113" s="23"/>
      <c r="I113" s="23"/>
      <c r="J113" s="23"/>
      <c r="K113" s="23"/>
      <c r="L113" s="23"/>
      <c r="M113" s="23"/>
      <c r="N113" s="23"/>
      <c r="O113" s="23"/>
      <c r="P113" s="23">
        <v>500</v>
      </c>
    </row>
    <row r="114" spans="1:19" ht="14.25" customHeight="1">
      <c r="A114" s="88"/>
      <c r="B114" s="16">
        <v>208</v>
      </c>
      <c r="C114" s="42" t="s">
        <v>388</v>
      </c>
      <c r="D114" s="16" t="s">
        <v>107</v>
      </c>
      <c r="E114" s="21">
        <f t="shared" si="2"/>
        <v>0</v>
      </c>
      <c r="F114" s="23"/>
      <c r="G114" s="23"/>
      <c r="H114" s="23"/>
      <c r="I114" s="23"/>
      <c r="J114" s="23"/>
      <c r="K114" s="23"/>
      <c r="L114" s="23"/>
      <c r="M114" s="23"/>
      <c r="N114" s="23"/>
      <c r="O114" s="23"/>
      <c r="P114" s="23"/>
    </row>
    <row r="115" spans="1:19" ht="14.25" customHeight="1">
      <c r="A115" s="88"/>
      <c r="B115" s="16">
        <v>209</v>
      </c>
      <c r="C115" s="42" t="s">
        <v>389</v>
      </c>
      <c r="D115" s="16" t="s">
        <v>107</v>
      </c>
      <c r="E115" s="21">
        <f t="shared" si="2"/>
        <v>0</v>
      </c>
      <c r="F115" s="23"/>
      <c r="G115" s="23"/>
      <c r="H115" s="23"/>
      <c r="I115" s="23"/>
      <c r="J115" s="23"/>
      <c r="K115" s="23"/>
      <c r="L115" s="23"/>
      <c r="M115" s="23"/>
      <c r="N115" s="23"/>
      <c r="O115" s="23"/>
      <c r="P115" s="23"/>
    </row>
    <row r="116" spans="1:19" ht="14.25" customHeight="1">
      <c r="A116" s="88"/>
      <c r="B116" s="16">
        <v>210</v>
      </c>
      <c r="C116" s="42" t="s">
        <v>390</v>
      </c>
      <c r="D116" s="16" t="s">
        <v>202</v>
      </c>
      <c r="E116" s="21">
        <f t="shared" si="2"/>
        <v>2</v>
      </c>
      <c r="F116" s="23"/>
      <c r="G116" s="23"/>
      <c r="H116" s="23"/>
      <c r="I116" s="23"/>
      <c r="J116" s="23"/>
      <c r="K116" s="23"/>
      <c r="L116" s="23"/>
      <c r="M116" s="23"/>
      <c r="N116" s="23"/>
      <c r="O116" s="23"/>
      <c r="P116" s="23">
        <v>2</v>
      </c>
    </row>
    <row r="117" spans="1:19" ht="14.25" customHeight="1">
      <c r="A117" s="88"/>
      <c r="B117" s="16">
        <v>211</v>
      </c>
      <c r="C117" s="86" t="s">
        <v>391</v>
      </c>
      <c r="D117" s="87" t="s">
        <v>331</v>
      </c>
      <c r="E117" s="21">
        <f t="shared" si="2"/>
        <v>200</v>
      </c>
      <c r="F117" s="23"/>
      <c r="G117" s="23"/>
      <c r="H117" s="23"/>
      <c r="I117" s="23"/>
      <c r="J117" s="23"/>
      <c r="K117" s="23"/>
      <c r="L117" s="23"/>
      <c r="M117" s="23"/>
      <c r="N117" s="23"/>
      <c r="O117" s="23"/>
      <c r="P117" s="23">
        <v>200</v>
      </c>
    </row>
    <row r="118" spans="1:19" ht="14.25" customHeight="1">
      <c r="A118" s="25"/>
      <c r="B118" s="16"/>
      <c r="C118" s="42" t="s">
        <v>392</v>
      </c>
      <c r="D118" s="16"/>
      <c r="E118" s="21">
        <f t="shared" si="2"/>
        <v>1500</v>
      </c>
      <c r="F118" s="23"/>
      <c r="G118" s="23"/>
      <c r="H118" s="23"/>
      <c r="I118" s="23"/>
      <c r="J118" s="23"/>
      <c r="K118" s="23"/>
      <c r="L118" s="23"/>
      <c r="M118" s="23">
        <v>1500</v>
      </c>
      <c r="N118" s="23"/>
      <c r="O118" s="23"/>
      <c r="P118" s="23"/>
    </row>
    <row r="119" spans="1:19" ht="14.25" customHeight="1">
      <c r="A119" s="88"/>
      <c r="B119" s="16">
        <v>213</v>
      </c>
      <c r="C119" s="42" t="s">
        <v>393</v>
      </c>
      <c r="D119" s="16" t="s">
        <v>107</v>
      </c>
      <c r="E119" s="21">
        <f t="shared" si="2"/>
        <v>450</v>
      </c>
      <c r="F119" s="23"/>
      <c r="G119" s="23"/>
      <c r="H119" s="23"/>
      <c r="I119" s="23"/>
      <c r="J119" s="23"/>
      <c r="K119" s="23"/>
      <c r="L119" s="23"/>
      <c r="M119" s="23"/>
      <c r="N119" s="23">
        <v>450</v>
      </c>
      <c r="O119" s="23"/>
      <c r="P119" s="23"/>
    </row>
    <row r="120" spans="1:19" ht="14.25" customHeight="1">
      <c r="A120" s="54"/>
      <c r="B120" s="55">
        <v>215</v>
      </c>
      <c r="C120" s="56" t="s">
        <v>394</v>
      </c>
      <c r="D120" s="55" t="s">
        <v>107</v>
      </c>
      <c r="E120" s="58">
        <f t="shared" si="2"/>
        <v>2</v>
      </c>
      <c r="F120" s="57"/>
      <c r="G120" s="57"/>
      <c r="H120" s="57"/>
      <c r="I120" s="57"/>
      <c r="J120" s="57"/>
      <c r="K120" s="57"/>
      <c r="L120" s="57"/>
      <c r="M120" s="57">
        <v>1</v>
      </c>
      <c r="N120" s="57"/>
      <c r="O120" s="57"/>
      <c r="P120" s="57">
        <v>1</v>
      </c>
      <c r="Q120" s="59" t="s">
        <v>349</v>
      </c>
      <c r="R120" s="59"/>
      <c r="S120" s="59"/>
    </row>
    <row r="121" spans="1:19" ht="14.25" customHeight="1">
      <c r="A121" s="88"/>
      <c r="B121" s="16">
        <v>216</v>
      </c>
      <c r="C121" s="86" t="s">
        <v>395</v>
      </c>
      <c r="D121" s="87" t="s">
        <v>331</v>
      </c>
      <c r="E121" s="21">
        <f t="shared" si="2"/>
        <v>1650</v>
      </c>
      <c r="F121" s="23">
        <v>200</v>
      </c>
      <c r="G121" s="23">
        <v>700</v>
      </c>
      <c r="H121" s="23">
        <v>500</v>
      </c>
      <c r="I121" s="23">
        <v>50</v>
      </c>
      <c r="J121" s="23"/>
      <c r="K121" s="23"/>
      <c r="L121" s="23">
        <v>100</v>
      </c>
      <c r="M121" s="23"/>
      <c r="N121" s="23"/>
      <c r="O121" s="23"/>
      <c r="P121" s="23">
        <v>100</v>
      </c>
    </row>
    <row r="122" spans="1:19" ht="14.25" customHeight="1">
      <c r="A122" s="88"/>
      <c r="B122" s="16">
        <v>218</v>
      </c>
      <c r="C122" s="42" t="s">
        <v>396</v>
      </c>
      <c r="D122" s="16" t="s">
        <v>107</v>
      </c>
      <c r="E122" s="21">
        <f t="shared" si="2"/>
        <v>10</v>
      </c>
      <c r="F122" s="23"/>
      <c r="G122" s="23"/>
      <c r="H122" s="23"/>
      <c r="I122" s="23"/>
      <c r="J122" s="23"/>
      <c r="K122" s="23"/>
      <c r="L122" s="23"/>
      <c r="M122" s="23"/>
      <c r="N122" s="23"/>
      <c r="O122" s="23"/>
      <c r="P122" s="23">
        <v>10</v>
      </c>
    </row>
    <row r="123" spans="1:19" ht="14.25" customHeight="1">
      <c r="A123" s="88"/>
      <c r="B123" s="16">
        <v>219</v>
      </c>
      <c r="C123" s="42" t="s">
        <v>397</v>
      </c>
      <c r="D123" s="16" t="s">
        <v>107</v>
      </c>
      <c r="E123" s="21">
        <f t="shared" si="2"/>
        <v>4</v>
      </c>
      <c r="F123" s="23"/>
      <c r="G123" s="23"/>
      <c r="H123" s="23"/>
      <c r="I123" s="23"/>
      <c r="J123" s="23"/>
      <c r="K123" s="23"/>
      <c r="L123" s="23">
        <v>4</v>
      </c>
      <c r="M123" s="23"/>
      <c r="N123" s="23"/>
      <c r="O123" s="23"/>
      <c r="P123" s="23"/>
    </row>
    <row r="124" spans="1:19" ht="14.25" customHeight="1">
      <c r="A124" s="88"/>
      <c r="B124" s="16">
        <v>222</v>
      </c>
      <c r="C124" s="42" t="s">
        <v>398</v>
      </c>
      <c r="D124" s="16" t="s">
        <v>202</v>
      </c>
      <c r="E124" s="21">
        <f t="shared" si="2"/>
        <v>10</v>
      </c>
      <c r="F124" s="23">
        <v>5</v>
      </c>
      <c r="G124" s="23">
        <v>3</v>
      </c>
      <c r="H124" s="23">
        <v>2</v>
      </c>
      <c r="I124" s="23"/>
      <c r="J124" s="23"/>
      <c r="K124" s="23"/>
      <c r="L124" s="23"/>
      <c r="M124" s="23"/>
      <c r="N124" s="23"/>
      <c r="O124" s="23"/>
      <c r="P124" s="23"/>
    </row>
    <row r="125" spans="1:19" ht="14.25" customHeight="1">
      <c r="A125" s="88"/>
      <c r="B125" s="16">
        <v>224</v>
      </c>
      <c r="C125" s="42" t="s">
        <v>399</v>
      </c>
      <c r="D125" s="16" t="s">
        <v>107</v>
      </c>
      <c r="E125" s="21">
        <f t="shared" si="2"/>
        <v>200</v>
      </c>
      <c r="F125" s="23">
        <v>200</v>
      </c>
      <c r="G125" s="23"/>
      <c r="H125" s="23"/>
      <c r="I125" s="23"/>
      <c r="J125" s="23"/>
      <c r="K125" s="23"/>
      <c r="L125" s="23"/>
      <c r="M125" s="23"/>
      <c r="N125" s="23"/>
      <c r="O125" s="23"/>
      <c r="P125" s="23"/>
    </row>
    <row r="126" spans="1:19" ht="14.25" customHeight="1">
      <c r="A126" s="46"/>
      <c r="B126" s="48" t="s">
        <v>359</v>
      </c>
      <c r="C126" s="42" t="s">
        <v>400</v>
      </c>
      <c r="D126" s="16" t="s">
        <v>107</v>
      </c>
      <c r="E126" s="21">
        <f t="shared" si="2"/>
        <v>20</v>
      </c>
      <c r="F126" s="23"/>
      <c r="G126" s="23"/>
      <c r="H126" s="23"/>
      <c r="I126" s="23"/>
      <c r="J126" s="23"/>
      <c r="K126" s="23"/>
      <c r="L126" s="23"/>
      <c r="M126" s="23"/>
      <c r="N126" s="23">
        <v>20</v>
      </c>
      <c r="O126" s="23"/>
      <c r="P126" s="23"/>
    </row>
    <row r="127" spans="1:19" ht="14.25" customHeight="1">
      <c r="A127" s="88"/>
      <c r="B127" s="16">
        <v>228</v>
      </c>
      <c r="C127" s="86" t="s">
        <v>401</v>
      </c>
      <c r="D127" s="87" t="s">
        <v>107</v>
      </c>
      <c r="E127" s="21">
        <f t="shared" si="2"/>
        <v>33</v>
      </c>
      <c r="F127" s="23"/>
      <c r="G127" s="23"/>
      <c r="H127" s="23"/>
      <c r="I127" s="23"/>
      <c r="J127" s="23"/>
      <c r="K127" s="23"/>
      <c r="L127" s="23"/>
      <c r="M127" s="23">
        <v>3</v>
      </c>
      <c r="N127" s="23"/>
      <c r="O127" s="23"/>
      <c r="P127" s="23">
        <v>30</v>
      </c>
    </row>
    <row r="128" spans="1:19" ht="14.25" customHeight="1">
      <c r="A128" s="46"/>
      <c r="B128" s="48" t="s">
        <v>361</v>
      </c>
      <c r="C128" s="42" t="s">
        <v>404</v>
      </c>
      <c r="D128" s="16" t="s">
        <v>107</v>
      </c>
      <c r="E128" s="21">
        <f t="shared" si="2"/>
        <v>800</v>
      </c>
      <c r="F128" s="23"/>
      <c r="G128" s="23"/>
      <c r="H128" s="23"/>
      <c r="I128" s="23"/>
      <c r="J128" s="23"/>
      <c r="K128" s="23"/>
      <c r="L128" s="23"/>
      <c r="M128" s="23"/>
      <c r="N128" s="23">
        <v>800</v>
      </c>
      <c r="O128" s="23"/>
      <c r="P128" s="23"/>
    </row>
    <row r="129" spans="1:16" ht="14.25" customHeight="1">
      <c r="A129" s="46"/>
      <c r="B129" s="48">
        <v>229</v>
      </c>
      <c r="C129" s="42" t="s">
        <v>407</v>
      </c>
      <c r="D129" s="16" t="s">
        <v>107</v>
      </c>
      <c r="E129" s="21">
        <f t="shared" si="2"/>
        <v>30</v>
      </c>
      <c r="F129" s="23">
        <v>30</v>
      </c>
      <c r="G129" s="23"/>
      <c r="H129" s="23"/>
      <c r="I129" s="23"/>
      <c r="J129" s="23"/>
      <c r="K129" s="23"/>
      <c r="L129" s="23"/>
      <c r="M129" s="23"/>
      <c r="N129" s="23"/>
      <c r="O129" s="23"/>
      <c r="P129" s="23"/>
    </row>
    <row r="130" spans="1:16" ht="14.25" customHeight="1">
      <c r="A130" s="82" t="s">
        <v>363</v>
      </c>
      <c r="B130" s="16">
        <v>234</v>
      </c>
      <c r="C130" s="19" t="s">
        <v>410</v>
      </c>
      <c r="D130" s="16" t="s">
        <v>347</v>
      </c>
      <c r="E130" s="21">
        <f t="shared" si="2"/>
        <v>3</v>
      </c>
      <c r="F130" s="23"/>
      <c r="G130" s="23"/>
      <c r="H130" s="23"/>
      <c r="I130" s="23"/>
      <c r="J130" s="23"/>
      <c r="K130" s="23"/>
      <c r="L130" s="23">
        <v>1</v>
      </c>
      <c r="M130" s="23"/>
      <c r="N130" s="23"/>
      <c r="O130" s="23">
        <v>2</v>
      </c>
      <c r="P130" s="23"/>
    </row>
    <row r="131" spans="1:16" ht="14.25" customHeight="1">
      <c r="A131" s="25"/>
      <c r="B131" s="16">
        <v>238</v>
      </c>
      <c r="C131" s="80" t="s">
        <v>413</v>
      </c>
      <c r="D131" s="16" t="s">
        <v>365</v>
      </c>
      <c r="E131" s="21">
        <f t="shared" si="2"/>
        <v>2</v>
      </c>
      <c r="F131" s="23"/>
      <c r="G131" s="23"/>
      <c r="H131" s="23"/>
      <c r="I131" s="23"/>
      <c r="J131" s="23"/>
      <c r="K131" s="23"/>
      <c r="L131" s="23"/>
      <c r="M131" s="23"/>
      <c r="N131" s="23"/>
      <c r="O131" s="23"/>
      <c r="P131" s="23">
        <v>2</v>
      </c>
    </row>
    <row r="132" spans="1:16" ht="14.25" customHeight="1">
      <c r="A132" s="25"/>
      <c r="B132" s="16">
        <v>239</v>
      </c>
      <c r="C132" s="19" t="s">
        <v>416</v>
      </c>
      <c r="D132" s="16" t="s">
        <v>107</v>
      </c>
      <c r="E132" s="21">
        <f t="shared" si="2"/>
        <v>0</v>
      </c>
      <c r="F132" s="23"/>
      <c r="G132" s="23"/>
      <c r="H132" s="23"/>
      <c r="I132" s="23"/>
      <c r="J132" s="23"/>
      <c r="K132" s="23"/>
      <c r="L132" s="23"/>
      <c r="M132" s="23"/>
      <c r="N132" s="23"/>
      <c r="O132" s="23"/>
      <c r="P132" s="23"/>
    </row>
    <row r="133" spans="1:16" ht="14.25" customHeight="1">
      <c r="A133" s="25"/>
      <c r="B133" s="16">
        <v>241</v>
      </c>
      <c r="C133" s="19" t="s">
        <v>419</v>
      </c>
      <c r="D133" s="16" t="s">
        <v>186</v>
      </c>
      <c r="E133" s="21">
        <f t="shared" si="2"/>
        <v>0</v>
      </c>
      <c r="F133" s="23"/>
      <c r="G133" s="23"/>
      <c r="H133" s="23"/>
      <c r="I133" s="23"/>
      <c r="J133" s="23"/>
      <c r="K133" s="23"/>
      <c r="L133" s="23"/>
      <c r="M133" s="23"/>
      <c r="N133" s="23"/>
      <c r="O133" s="23"/>
      <c r="P133" s="23"/>
    </row>
    <row r="134" spans="1:16" ht="14.25" customHeight="1">
      <c r="E134" s="97"/>
      <c r="F134" s="3"/>
      <c r="G134" s="3"/>
      <c r="H134" s="3"/>
      <c r="I134" s="3"/>
      <c r="J134" s="3"/>
      <c r="K134" s="3"/>
      <c r="L134" s="3"/>
      <c r="M134" s="3"/>
      <c r="N134" s="3"/>
      <c r="O134" s="3"/>
      <c r="P134" s="3"/>
    </row>
    <row r="135" spans="1:16" ht="14.25" customHeight="1">
      <c r="E135" s="97"/>
      <c r="F135" s="3"/>
      <c r="G135" s="3"/>
      <c r="H135" s="3"/>
      <c r="I135" s="3"/>
      <c r="J135" s="3"/>
      <c r="K135" s="3"/>
      <c r="L135" s="3"/>
      <c r="M135" s="3"/>
      <c r="N135" s="3"/>
      <c r="O135" s="3"/>
      <c r="P135" s="3"/>
    </row>
    <row r="136" spans="1:16" ht="14.25" customHeight="1">
      <c r="E136" s="97"/>
      <c r="F136" s="3"/>
      <c r="G136" s="3"/>
      <c r="H136" s="3"/>
      <c r="I136" s="3"/>
      <c r="J136" s="3"/>
      <c r="K136" s="3"/>
      <c r="L136" s="3"/>
      <c r="M136" s="3"/>
      <c r="N136" s="3"/>
      <c r="O136" s="3"/>
      <c r="P136" s="3"/>
    </row>
    <row r="137" spans="1:16" ht="14.25" customHeight="1"/>
    <row r="138" spans="1:16" ht="14.25" customHeight="1">
      <c r="E138" s="1"/>
      <c r="F138" s="3"/>
      <c r="G138" s="3"/>
      <c r="H138" s="3"/>
      <c r="I138" s="3"/>
      <c r="J138" s="3"/>
      <c r="K138" s="3"/>
      <c r="L138" s="3"/>
      <c r="M138" s="3"/>
      <c r="N138" s="3"/>
      <c r="O138" s="3"/>
      <c r="P138" s="3"/>
    </row>
    <row r="139" spans="1:16" ht="14.25" customHeight="1">
      <c r="E139" s="1"/>
      <c r="F139" s="3"/>
      <c r="G139" s="3"/>
      <c r="H139" s="3"/>
      <c r="I139" s="3"/>
      <c r="J139" s="3"/>
      <c r="K139" s="3"/>
      <c r="L139" s="3"/>
      <c r="M139" s="3"/>
      <c r="N139" s="3"/>
      <c r="O139" s="3"/>
      <c r="P139" s="3"/>
    </row>
    <row r="140" spans="1:16" ht="14.25" customHeight="1">
      <c r="E140" s="1"/>
      <c r="F140" s="3"/>
      <c r="G140" s="3"/>
      <c r="H140" s="3"/>
      <c r="I140" s="3"/>
      <c r="J140" s="3"/>
      <c r="K140" s="3"/>
      <c r="L140" s="3"/>
      <c r="M140" s="3"/>
      <c r="N140" s="3"/>
      <c r="O140" s="3"/>
      <c r="P140" s="3"/>
    </row>
    <row r="141" spans="1:16" ht="14.25" customHeight="1">
      <c r="E141" s="1"/>
      <c r="F141" s="3"/>
      <c r="G141" s="3"/>
      <c r="H141" s="3"/>
      <c r="I141" s="3"/>
      <c r="J141" s="3"/>
      <c r="K141" s="3"/>
      <c r="L141" s="3"/>
      <c r="M141" s="3"/>
      <c r="N141" s="3"/>
      <c r="O141" s="3"/>
      <c r="P141" s="3"/>
    </row>
    <row r="142" spans="1:16" ht="14.25" customHeight="1">
      <c r="E142" s="1"/>
      <c r="F142" s="3"/>
      <c r="G142" s="3"/>
      <c r="H142" s="3"/>
      <c r="I142" s="3"/>
      <c r="J142" s="3"/>
      <c r="K142" s="3"/>
      <c r="L142" s="3"/>
      <c r="M142" s="3"/>
      <c r="N142" s="3"/>
      <c r="O142" s="3"/>
      <c r="P142" s="3"/>
    </row>
    <row r="143" spans="1:16" ht="14.25" customHeight="1">
      <c r="E143" s="1"/>
      <c r="F143" s="3"/>
      <c r="G143" s="3"/>
      <c r="H143" s="3"/>
      <c r="I143" s="3"/>
      <c r="J143" s="3"/>
      <c r="K143" s="3"/>
      <c r="L143" s="3"/>
      <c r="M143" s="3"/>
      <c r="N143" s="3"/>
      <c r="O143" s="3"/>
      <c r="P143" s="3"/>
    </row>
    <row r="144" spans="1:16" ht="14.25" customHeight="1">
      <c r="E144" s="1"/>
      <c r="F144" s="3"/>
      <c r="G144" s="3"/>
      <c r="H144" s="3"/>
      <c r="I144" s="3"/>
      <c r="J144" s="3"/>
      <c r="K144" s="3"/>
      <c r="L144" s="3"/>
      <c r="M144" s="3"/>
      <c r="N144" s="3"/>
      <c r="O144" s="3"/>
      <c r="P144" s="3"/>
    </row>
    <row r="145" spans="5:16" ht="14.25" customHeight="1">
      <c r="E145" s="1"/>
      <c r="F145" s="3"/>
      <c r="G145" s="3"/>
      <c r="H145" s="3"/>
      <c r="I145" s="3"/>
      <c r="J145" s="3"/>
      <c r="K145" s="3"/>
      <c r="L145" s="3"/>
      <c r="M145" s="3"/>
      <c r="N145" s="3"/>
      <c r="O145" s="3"/>
      <c r="P145" s="3"/>
    </row>
    <row r="146" spans="5:16" ht="14.25" customHeight="1">
      <c r="E146" s="1"/>
      <c r="F146" s="3"/>
      <c r="G146" s="3"/>
      <c r="H146" s="3"/>
      <c r="I146" s="3"/>
      <c r="J146" s="3"/>
      <c r="K146" s="3"/>
      <c r="L146" s="3"/>
      <c r="M146" s="3"/>
      <c r="N146" s="3"/>
      <c r="O146" s="3"/>
      <c r="P146" s="3"/>
    </row>
    <row r="147" spans="5:16" ht="14.25" customHeight="1">
      <c r="E147" s="1"/>
      <c r="F147" s="3"/>
      <c r="G147" s="3"/>
      <c r="H147" s="3"/>
      <c r="I147" s="3"/>
      <c r="J147" s="3"/>
      <c r="K147" s="3"/>
      <c r="L147" s="3"/>
      <c r="M147" s="3"/>
      <c r="N147" s="3"/>
      <c r="O147" s="3"/>
      <c r="P147" s="3"/>
    </row>
    <row r="148" spans="5:16" ht="14.25" customHeight="1">
      <c r="E148" s="1"/>
      <c r="F148" s="3"/>
      <c r="G148" s="3"/>
      <c r="H148" s="3"/>
      <c r="I148" s="3"/>
      <c r="J148" s="3"/>
      <c r="K148" s="3"/>
      <c r="L148" s="3"/>
      <c r="M148" s="3"/>
      <c r="N148" s="3"/>
      <c r="O148" s="3"/>
      <c r="P148" s="3"/>
    </row>
    <row r="149" spans="5:16" ht="14.25" customHeight="1">
      <c r="E149" s="1"/>
      <c r="F149" s="3"/>
      <c r="G149" s="3"/>
      <c r="H149" s="3"/>
      <c r="I149" s="3"/>
      <c r="J149" s="3"/>
      <c r="K149" s="3"/>
      <c r="L149" s="3"/>
      <c r="M149" s="3"/>
      <c r="N149" s="3"/>
      <c r="O149" s="3"/>
      <c r="P149" s="3"/>
    </row>
    <row r="150" spans="5:16" ht="14.25" customHeight="1">
      <c r="E150" s="1"/>
      <c r="F150" s="3"/>
      <c r="G150" s="3"/>
      <c r="H150" s="3"/>
      <c r="I150" s="3"/>
      <c r="J150" s="3"/>
      <c r="K150" s="3"/>
      <c r="L150" s="3"/>
      <c r="M150" s="3"/>
      <c r="N150" s="3"/>
      <c r="O150" s="3"/>
      <c r="P150" s="3"/>
    </row>
    <row r="151" spans="5:16" ht="14.25" customHeight="1">
      <c r="E151" s="1"/>
      <c r="F151" s="3"/>
      <c r="G151" s="3"/>
      <c r="H151" s="3"/>
      <c r="I151" s="3"/>
      <c r="J151" s="3"/>
      <c r="K151" s="3"/>
      <c r="L151" s="3"/>
      <c r="M151" s="3"/>
      <c r="N151" s="3"/>
      <c r="O151" s="3"/>
      <c r="P151" s="3"/>
    </row>
    <row r="152" spans="5:16" ht="14.25" customHeight="1">
      <c r="E152" s="1"/>
      <c r="F152" s="3"/>
      <c r="G152" s="3"/>
      <c r="H152" s="3"/>
      <c r="I152" s="3"/>
      <c r="J152" s="3"/>
      <c r="K152" s="3"/>
      <c r="L152" s="3"/>
      <c r="M152" s="3"/>
      <c r="N152" s="3"/>
      <c r="O152" s="3"/>
      <c r="P152" s="3"/>
    </row>
    <row r="153" spans="5:16" ht="14.25" customHeight="1">
      <c r="E153" s="1"/>
      <c r="F153" s="3"/>
      <c r="G153" s="3"/>
      <c r="H153" s="3"/>
      <c r="I153" s="3"/>
      <c r="J153" s="3"/>
      <c r="K153" s="3"/>
      <c r="L153" s="3"/>
      <c r="M153" s="3"/>
      <c r="N153" s="3"/>
      <c r="O153" s="3"/>
      <c r="P153" s="3"/>
    </row>
    <row r="154" spans="5:16" ht="14.25" customHeight="1">
      <c r="E154" s="1"/>
      <c r="F154" s="3"/>
      <c r="G154" s="3"/>
      <c r="H154" s="3"/>
      <c r="I154" s="3"/>
      <c r="J154" s="3"/>
      <c r="K154" s="3"/>
      <c r="L154" s="3"/>
      <c r="M154" s="3"/>
      <c r="N154" s="3"/>
      <c r="O154" s="3"/>
      <c r="P154" s="3"/>
    </row>
    <row r="155" spans="5:16" ht="14.25" customHeight="1">
      <c r="E155" s="1"/>
      <c r="F155" s="3"/>
      <c r="G155" s="3"/>
      <c r="H155" s="3"/>
      <c r="I155" s="3"/>
      <c r="J155" s="3"/>
      <c r="K155" s="3"/>
      <c r="L155" s="3"/>
      <c r="M155" s="3"/>
      <c r="N155" s="3"/>
      <c r="O155" s="3"/>
      <c r="P155" s="3"/>
    </row>
    <row r="156" spans="5:16" ht="14.25" customHeight="1">
      <c r="E156" s="1"/>
      <c r="F156" s="3"/>
      <c r="G156" s="3"/>
      <c r="H156" s="3"/>
      <c r="I156" s="3"/>
      <c r="J156" s="3"/>
      <c r="K156" s="3"/>
      <c r="L156" s="3"/>
      <c r="M156" s="3"/>
      <c r="N156" s="3"/>
      <c r="O156" s="3"/>
      <c r="P156" s="3"/>
    </row>
    <row r="157" spans="5:16" ht="14.25" customHeight="1">
      <c r="E157" s="1"/>
      <c r="F157" s="3"/>
      <c r="G157" s="3"/>
      <c r="H157" s="3"/>
      <c r="I157" s="3"/>
      <c r="J157" s="3"/>
      <c r="K157" s="3"/>
      <c r="L157" s="3"/>
      <c r="M157" s="3"/>
      <c r="N157" s="3"/>
      <c r="O157" s="3"/>
      <c r="P157" s="3"/>
    </row>
    <row r="158" spans="5:16" ht="14.25" customHeight="1">
      <c r="E158" s="1"/>
      <c r="F158" s="3"/>
      <c r="G158" s="3"/>
      <c r="H158" s="3"/>
      <c r="I158" s="3"/>
      <c r="J158" s="3"/>
      <c r="K158" s="3"/>
      <c r="L158" s="3"/>
      <c r="M158" s="3"/>
      <c r="N158" s="3"/>
      <c r="O158" s="3"/>
      <c r="P158" s="3"/>
    </row>
    <row r="159" spans="5:16" ht="14.25" customHeight="1">
      <c r="E159" s="1"/>
      <c r="F159" s="3"/>
      <c r="G159" s="3"/>
      <c r="H159" s="3"/>
      <c r="I159" s="3"/>
      <c r="J159" s="3"/>
      <c r="K159" s="3"/>
      <c r="L159" s="3"/>
      <c r="M159" s="3"/>
      <c r="N159" s="3"/>
      <c r="O159" s="3"/>
      <c r="P159" s="3"/>
    </row>
    <row r="160" spans="5:16" ht="14.25" customHeight="1">
      <c r="E160" s="1"/>
      <c r="F160" s="3"/>
      <c r="G160" s="3"/>
      <c r="H160" s="3"/>
      <c r="I160" s="3"/>
      <c r="J160" s="3"/>
      <c r="K160" s="3"/>
      <c r="L160" s="3"/>
      <c r="M160" s="3"/>
      <c r="N160" s="3"/>
      <c r="O160" s="3"/>
      <c r="P160" s="3"/>
    </row>
    <row r="161" spans="5:16" ht="14.25" customHeight="1">
      <c r="E161" s="1"/>
      <c r="F161" s="3"/>
      <c r="G161" s="3"/>
      <c r="H161" s="3"/>
      <c r="I161" s="3"/>
      <c r="J161" s="3"/>
      <c r="K161" s="3"/>
      <c r="L161" s="3"/>
      <c r="M161" s="3"/>
      <c r="N161" s="3"/>
      <c r="O161" s="3"/>
      <c r="P161" s="3"/>
    </row>
    <row r="162" spans="5:16" ht="14.25" customHeight="1">
      <c r="E162" s="1"/>
      <c r="F162" s="3"/>
      <c r="G162" s="3"/>
      <c r="H162" s="3"/>
      <c r="I162" s="3"/>
      <c r="J162" s="3"/>
      <c r="K162" s="3"/>
      <c r="L162" s="3"/>
      <c r="M162" s="3"/>
      <c r="N162" s="3"/>
      <c r="O162" s="3"/>
      <c r="P162" s="3"/>
    </row>
    <row r="163" spans="5:16" ht="14.25" customHeight="1">
      <c r="E163" s="1"/>
      <c r="F163" s="3"/>
      <c r="G163" s="3"/>
      <c r="H163" s="3"/>
      <c r="I163" s="3"/>
      <c r="J163" s="3"/>
      <c r="K163" s="3"/>
      <c r="L163" s="3"/>
      <c r="M163" s="3"/>
      <c r="N163" s="3"/>
      <c r="O163" s="3"/>
      <c r="P163" s="3"/>
    </row>
    <row r="164" spans="5:16" ht="14.25" customHeight="1">
      <c r="E164" s="1"/>
      <c r="F164" s="3"/>
      <c r="G164" s="3"/>
      <c r="H164" s="3"/>
      <c r="I164" s="3"/>
      <c r="J164" s="3"/>
      <c r="K164" s="3"/>
      <c r="L164" s="3"/>
      <c r="M164" s="3"/>
      <c r="N164" s="3"/>
      <c r="O164" s="3"/>
      <c r="P164" s="3"/>
    </row>
    <row r="165" spans="5:16" ht="14.25" customHeight="1">
      <c r="E165" s="1"/>
      <c r="F165" s="3"/>
      <c r="G165" s="3"/>
      <c r="H165" s="3"/>
      <c r="I165" s="3"/>
      <c r="J165" s="3"/>
      <c r="K165" s="3"/>
      <c r="L165" s="3"/>
      <c r="M165" s="3"/>
      <c r="N165" s="3"/>
      <c r="O165" s="3"/>
      <c r="P165" s="3"/>
    </row>
    <row r="166" spans="5:16" ht="14.25" customHeight="1">
      <c r="E166" s="1"/>
      <c r="F166" s="3"/>
      <c r="G166" s="3"/>
      <c r="H166" s="3"/>
      <c r="I166" s="3"/>
      <c r="J166" s="3"/>
      <c r="K166" s="3"/>
      <c r="L166" s="3"/>
      <c r="M166" s="3"/>
      <c r="N166" s="3"/>
      <c r="O166" s="3"/>
      <c r="P166" s="3"/>
    </row>
    <row r="167" spans="5:16" ht="14.25" customHeight="1">
      <c r="E167" s="1"/>
      <c r="F167" s="3"/>
      <c r="G167" s="3"/>
      <c r="H167" s="3"/>
      <c r="I167" s="3"/>
      <c r="J167" s="3"/>
      <c r="K167" s="3"/>
      <c r="L167" s="3"/>
      <c r="M167" s="3"/>
      <c r="N167" s="3"/>
      <c r="O167" s="3"/>
      <c r="P167" s="3"/>
    </row>
    <row r="168" spans="5:16" ht="14.25" customHeight="1">
      <c r="E168" s="1"/>
      <c r="F168" s="3"/>
      <c r="G168" s="3"/>
      <c r="H168" s="3"/>
      <c r="I168" s="3"/>
      <c r="J168" s="3"/>
      <c r="K168" s="3"/>
      <c r="L168" s="3"/>
      <c r="M168" s="3"/>
      <c r="N168" s="3"/>
      <c r="O168" s="3"/>
      <c r="P168" s="3"/>
    </row>
    <row r="169" spans="5:16" ht="14.25" customHeight="1">
      <c r="E169" s="1"/>
      <c r="F169" s="3"/>
      <c r="G169" s="3"/>
      <c r="H169" s="3"/>
      <c r="I169" s="3"/>
      <c r="J169" s="3"/>
      <c r="K169" s="3"/>
      <c r="L169" s="3"/>
      <c r="M169" s="3"/>
      <c r="N169" s="3"/>
      <c r="O169" s="3"/>
      <c r="P169" s="3"/>
    </row>
    <row r="170" spans="5:16" ht="14.25" customHeight="1">
      <c r="E170" s="1"/>
      <c r="F170" s="3"/>
      <c r="G170" s="3"/>
      <c r="H170" s="3"/>
      <c r="I170" s="3"/>
      <c r="J170" s="3"/>
      <c r="K170" s="3"/>
      <c r="L170" s="3"/>
      <c r="M170" s="3"/>
      <c r="N170" s="3"/>
      <c r="O170" s="3"/>
      <c r="P170" s="3"/>
    </row>
    <row r="171" spans="5:16" ht="14.25" customHeight="1">
      <c r="E171" s="1"/>
      <c r="F171" s="3"/>
      <c r="G171" s="3"/>
      <c r="H171" s="3"/>
      <c r="I171" s="3"/>
      <c r="J171" s="3"/>
      <c r="K171" s="3"/>
      <c r="L171" s="3"/>
      <c r="M171" s="3"/>
      <c r="N171" s="3"/>
      <c r="O171" s="3"/>
      <c r="P171" s="3"/>
    </row>
    <row r="172" spans="5:16" ht="14.25" customHeight="1">
      <c r="E172" s="1"/>
      <c r="F172" s="3"/>
      <c r="G172" s="3"/>
      <c r="H172" s="3"/>
      <c r="I172" s="3"/>
      <c r="J172" s="3"/>
      <c r="K172" s="3"/>
      <c r="L172" s="3"/>
      <c r="M172" s="3"/>
      <c r="N172" s="3"/>
      <c r="O172" s="3"/>
      <c r="P172" s="3"/>
    </row>
    <row r="173" spans="5:16" ht="14.25" customHeight="1">
      <c r="E173" s="1"/>
      <c r="F173" s="3"/>
      <c r="G173" s="3"/>
      <c r="H173" s="3"/>
      <c r="I173" s="3"/>
      <c r="J173" s="3"/>
      <c r="K173" s="3"/>
      <c r="L173" s="3"/>
      <c r="M173" s="3"/>
      <c r="N173" s="3"/>
      <c r="O173" s="3"/>
      <c r="P173" s="3"/>
    </row>
    <row r="174" spans="5:16" ht="14.25" customHeight="1">
      <c r="E174" s="1"/>
      <c r="F174" s="3"/>
      <c r="G174" s="3"/>
      <c r="H174" s="3"/>
      <c r="I174" s="3"/>
      <c r="J174" s="3"/>
      <c r="K174" s="3"/>
      <c r="L174" s="3"/>
      <c r="M174" s="3"/>
      <c r="N174" s="3"/>
      <c r="O174" s="3"/>
      <c r="P174" s="3"/>
    </row>
    <row r="175" spans="5:16" ht="14.25" customHeight="1">
      <c r="E175" s="1"/>
      <c r="F175" s="3"/>
      <c r="G175" s="3"/>
      <c r="H175" s="3"/>
      <c r="I175" s="3"/>
      <c r="J175" s="3"/>
      <c r="K175" s="3"/>
      <c r="L175" s="3"/>
      <c r="M175" s="3"/>
      <c r="N175" s="3"/>
      <c r="O175" s="3"/>
      <c r="P175" s="3"/>
    </row>
    <row r="176" spans="5:16" ht="14.25" customHeight="1">
      <c r="E176" s="1"/>
      <c r="F176" s="3"/>
      <c r="G176" s="3"/>
      <c r="H176" s="3"/>
      <c r="I176" s="3"/>
      <c r="J176" s="3"/>
      <c r="K176" s="3"/>
      <c r="L176" s="3"/>
      <c r="M176" s="3"/>
      <c r="N176" s="3"/>
      <c r="O176" s="3"/>
      <c r="P176" s="3"/>
    </row>
    <row r="177" spans="5:16" ht="14.25" customHeight="1">
      <c r="E177" s="1"/>
      <c r="F177" s="3"/>
      <c r="G177" s="3"/>
      <c r="H177" s="3"/>
      <c r="I177" s="3"/>
      <c r="J177" s="3"/>
      <c r="K177" s="3"/>
      <c r="L177" s="3"/>
      <c r="M177" s="3"/>
      <c r="N177" s="3"/>
      <c r="O177" s="3"/>
      <c r="P177" s="3"/>
    </row>
    <row r="178" spans="5:16" ht="14.25" customHeight="1">
      <c r="E178" s="1"/>
      <c r="F178" s="3"/>
      <c r="G178" s="3"/>
      <c r="H178" s="3"/>
      <c r="I178" s="3"/>
      <c r="J178" s="3"/>
      <c r="K178" s="3"/>
      <c r="L178" s="3"/>
      <c r="M178" s="3"/>
      <c r="N178" s="3"/>
      <c r="O178" s="3"/>
      <c r="P178" s="3"/>
    </row>
    <row r="179" spans="5:16" ht="14.25" customHeight="1">
      <c r="E179" s="1"/>
      <c r="F179" s="3"/>
      <c r="G179" s="3"/>
      <c r="H179" s="3"/>
      <c r="I179" s="3"/>
      <c r="J179" s="3"/>
      <c r="K179" s="3"/>
      <c r="L179" s="3"/>
      <c r="M179" s="3"/>
      <c r="N179" s="3"/>
      <c r="O179" s="3"/>
      <c r="P179" s="3"/>
    </row>
    <row r="180" spans="5:16" ht="14.25" customHeight="1">
      <c r="E180" s="1"/>
      <c r="F180" s="3"/>
      <c r="G180" s="3"/>
      <c r="H180" s="3"/>
      <c r="I180" s="3"/>
      <c r="J180" s="3"/>
      <c r="K180" s="3"/>
      <c r="L180" s="3"/>
      <c r="M180" s="3"/>
      <c r="N180" s="3"/>
      <c r="O180" s="3"/>
      <c r="P180" s="3"/>
    </row>
    <row r="181" spans="5:16" ht="14.25" customHeight="1">
      <c r="E181" s="1"/>
      <c r="F181" s="3"/>
      <c r="G181" s="3"/>
      <c r="H181" s="3"/>
      <c r="I181" s="3"/>
      <c r="J181" s="3"/>
      <c r="K181" s="3"/>
      <c r="L181" s="3"/>
      <c r="M181" s="3"/>
      <c r="N181" s="3"/>
      <c r="O181" s="3"/>
      <c r="P181" s="3"/>
    </row>
    <row r="182" spans="5:16" ht="14.25" customHeight="1">
      <c r="E182" s="1"/>
      <c r="F182" s="3"/>
      <c r="G182" s="3"/>
      <c r="H182" s="3"/>
      <c r="I182" s="3"/>
      <c r="J182" s="3"/>
      <c r="K182" s="3"/>
      <c r="L182" s="3"/>
      <c r="M182" s="3"/>
      <c r="N182" s="3"/>
      <c r="O182" s="3"/>
      <c r="P182" s="3"/>
    </row>
    <row r="183" spans="5:16" ht="14.25" customHeight="1">
      <c r="E183" s="1"/>
      <c r="F183" s="3"/>
      <c r="G183" s="3"/>
      <c r="H183" s="3"/>
      <c r="I183" s="3"/>
      <c r="J183" s="3"/>
      <c r="K183" s="3"/>
      <c r="L183" s="3"/>
      <c r="M183" s="3"/>
      <c r="N183" s="3"/>
      <c r="O183" s="3"/>
      <c r="P183" s="3"/>
    </row>
    <row r="184" spans="5:16" ht="14.25" customHeight="1">
      <c r="E184" s="1"/>
      <c r="F184" s="3"/>
      <c r="G184" s="3"/>
      <c r="H184" s="3"/>
      <c r="I184" s="3"/>
      <c r="J184" s="3"/>
      <c r="K184" s="3"/>
      <c r="L184" s="3"/>
      <c r="M184" s="3"/>
      <c r="N184" s="3"/>
      <c r="O184" s="3"/>
      <c r="P184" s="3"/>
    </row>
    <row r="185" spans="5:16" ht="14.25" customHeight="1">
      <c r="E185" s="1"/>
      <c r="F185" s="3"/>
      <c r="G185" s="3"/>
      <c r="H185" s="3"/>
      <c r="I185" s="3"/>
      <c r="J185" s="3"/>
      <c r="K185" s="3"/>
      <c r="L185" s="3"/>
      <c r="M185" s="3"/>
      <c r="N185" s="3"/>
      <c r="O185" s="3"/>
      <c r="P185" s="3"/>
    </row>
    <row r="186" spans="5:16" ht="14.25" customHeight="1">
      <c r="E186" s="1"/>
      <c r="F186" s="3"/>
      <c r="G186" s="3"/>
      <c r="H186" s="3"/>
      <c r="I186" s="3"/>
      <c r="J186" s="3"/>
      <c r="K186" s="3"/>
      <c r="L186" s="3"/>
      <c r="M186" s="3"/>
      <c r="N186" s="3"/>
      <c r="O186" s="3"/>
      <c r="P186" s="3"/>
    </row>
    <row r="187" spans="5:16" ht="14.25" customHeight="1">
      <c r="E187" s="1"/>
      <c r="F187" s="3"/>
      <c r="G187" s="3"/>
      <c r="H187" s="3"/>
      <c r="I187" s="3"/>
      <c r="J187" s="3"/>
      <c r="K187" s="3"/>
      <c r="L187" s="3"/>
      <c r="M187" s="3"/>
      <c r="N187" s="3"/>
      <c r="O187" s="3"/>
      <c r="P187" s="3"/>
    </row>
    <row r="188" spans="5:16" ht="14.25" customHeight="1">
      <c r="E188" s="1"/>
      <c r="F188" s="3"/>
      <c r="G188" s="3"/>
      <c r="H188" s="3"/>
      <c r="I188" s="3"/>
      <c r="J188" s="3"/>
      <c r="K188" s="3"/>
      <c r="L188" s="3"/>
      <c r="M188" s="3"/>
      <c r="N188" s="3"/>
      <c r="O188" s="3"/>
      <c r="P188" s="3"/>
    </row>
    <row r="189" spans="5:16" ht="14.25" customHeight="1">
      <c r="E189" s="1"/>
      <c r="F189" s="3"/>
      <c r="G189" s="3"/>
      <c r="H189" s="3"/>
      <c r="I189" s="3"/>
      <c r="J189" s="3"/>
      <c r="K189" s="3"/>
      <c r="L189" s="3"/>
      <c r="M189" s="3"/>
      <c r="N189" s="3"/>
      <c r="O189" s="3"/>
      <c r="P189" s="3"/>
    </row>
    <row r="190" spans="5:16" ht="14.25" customHeight="1">
      <c r="E190" s="1"/>
      <c r="F190" s="3"/>
      <c r="G190" s="3"/>
      <c r="H190" s="3"/>
      <c r="I190" s="3"/>
      <c r="J190" s="3"/>
      <c r="K190" s="3"/>
      <c r="L190" s="3"/>
      <c r="M190" s="3"/>
      <c r="N190" s="3"/>
      <c r="O190" s="3"/>
      <c r="P190" s="3"/>
    </row>
    <row r="191" spans="5:16" ht="14.25" customHeight="1">
      <c r="E191" s="1"/>
      <c r="F191" s="3"/>
      <c r="G191" s="3"/>
      <c r="H191" s="3"/>
      <c r="I191" s="3"/>
      <c r="J191" s="3"/>
      <c r="K191" s="3"/>
      <c r="L191" s="3"/>
      <c r="M191" s="3"/>
      <c r="N191" s="3"/>
      <c r="O191" s="3"/>
      <c r="P191" s="3"/>
    </row>
    <row r="192" spans="5:16" ht="14.25" customHeight="1">
      <c r="E192" s="1"/>
      <c r="F192" s="3"/>
      <c r="G192" s="3"/>
      <c r="H192" s="3"/>
      <c r="I192" s="3"/>
      <c r="J192" s="3"/>
      <c r="K192" s="3"/>
      <c r="L192" s="3"/>
      <c r="M192" s="3"/>
      <c r="N192" s="3"/>
      <c r="O192" s="3"/>
      <c r="P192" s="3"/>
    </row>
    <row r="193" spans="5:16" ht="14.25" customHeight="1">
      <c r="E193" s="1"/>
      <c r="F193" s="3"/>
      <c r="G193" s="3"/>
      <c r="H193" s="3"/>
      <c r="I193" s="3"/>
      <c r="J193" s="3"/>
      <c r="K193" s="3"/>
      <c r="L193" s="3"/>
      <c r="M193" s="3"/>
      <c r="N193" s="3"/>
      <c r="O193" s="3"/>
      <c r="P193" s="3"/>
    </row>
    <row r="194" spans="5:16" ht="14.25" customHeight="1">
      <c r="E194" s="1"/>
      <c r="F194" s="3"/>
      <c r="G194" s="3"/>
      <c r="H194" s="3"/>
      <c r="I194" s="3"/>
      <c r="J194" s="3"/>
      <c r="K194" s="3"/>
      <c r="L194" s="3"/>
      <c r="M194" s="3"/>
      <c r="N194" s="3"/>
      <c r="O194" s="3"/>
      <c r="P194" s="3"/>
    </row>
    <row r="195" spans="5:16" ht="14.25" customHeight="1">
      <c r="E195" s="1"/>
      <c r="F195" s="3"/>
      <c r="G195" s="3"/>
      <c r="H195" s="3"/>
      <c r="I195" s="3"/>
      <c r="J195" s="3"/>
      <c r="K195" s="3"/>
      <c r="L195" s="3"/>
      <c r="M195" s="3"/>
      <c r="N195" s="3"/>
      <c r="O195" s="3"/>
      <c r="P195" s="3"/>
    </row>
    <row r="196" spans="5:16" ht="14.25" customHeight="1">
      <c r="E196" s="1"/>
      <c r="F196" s="3"/>
      <c r="G196" s="3"/>
      <c r="H196" s="3"/>
      <c r="I196" s="3"/>
      <c r="J196" s="3"/>
      <c r="K196" s="3"/>
      <c r="L196" s="3"/>
      <c r="M196" s="3"/>
      <c r="N196" s="3"/>
      <c r="O196" s="3"/>
      <c r="P196" s="3"/>
    </row>
    <row r="197" spans="5:16" ht="14.25" customHeight="1">
      <c r="E197" s="1"/>
      <c r="F197" s="3"/>
      <c r="G197" s="3"/>
      <c r="H197" s="3"/>
      <c r="I197" s="3"/>
      <c r="J197" s="3"/>
      <c r="K197" s="3"/>
      <c r="L197" s="3"/>
      <c r="M197" s="3"/>
      <c r="N197" s="3"/>
      <c r="O197" s="3"/>
      <c r="P197" s="3"/>
    </row>
    <row r="198" spans="5:16" ht="14.25" customHeight="1">
      <c r="E198" s="1"/>
      <c r="F198" s="3"/>
      <c r="G198" s="3"/>
      <c r="H198" s="3"/>
      <c r="I198" s="3"/>
      <c r="J198" s="3"/>
      <c r="K198" s="3"/>
      <c r="L198" s="3"/>
      <c r="M198" s="3"/>
      <c r="N198" s="3"/>
      <c r="O198" s="3"/>
      <c r="P198" s="3"/>
    </row>
    <row r="199" spans="5:16" ht="14.25" customHeight="1">
      <c r="E199" s="1"/>
      <c r="F199" s="3"/>
      <c r="G199" s="3"/>
      <c r="H199" s="3"/>
      <c r="I199" s="3"/>
      <c r="J199" s="3"/>
      <c r="K199" s="3"/>
      <c r="L199" s="3"/>
      <c r="M199" s="3"/>
      <c r="N199" s="3"/>
      <c r="O199" s="3"/>
      <c r="P199" s="3"/>
    </row>
    <row r="200" spans="5:16" ht="14.25" customHeight="1">
      <c r="E200" s="1"/>
      <c r="F200" s="3"/>
      <c r="G200" s="3"/>
      <c r="H200" s="3"/>
      <c r="I200" s="3"/>
      <c r="J200" s="3"/>
      <c r="K200" s="3"/>
      <c r="L200" s="3"/>
      <c r="M200" s="3"/>
      <c r="N200" s="3"/>
      <c r="O200" s="3"/>
      <c r="P200" s="3"/>
    </row>
    <row r="201" spans="5:16" ht="14.25" customHeight="1">
      <c r="E201" s="1"/>
      <c r="F201" s="3"/>
      <c r="G201" s="3"/>
      <c r="H201" s="3"/>
      <c r="I201" s="3"/>
      <c r="J201" s="3"/>
      <c r="K201" s="3"/>
      <c r="L201" s="3"/>
      <c r="M201" s="3"/>
      <c r="N201" s="3"/>
      <c r="O201" s="3"/>
      <c r="P201" s="3"/>
    </row>
    <row r="202" spans="5:16" ht="14.25" customHeight="1">
      <c r="E202" s="1"/>
      <c r="F202" s="3"/>
      <c r="G202" s="3"/>
      <c r="H202" s="3"/>
      <c r="I202" s="3"/>
      <c r="J202" s="3"/>
      <c r="K202" s="3"/>
      <c r="L202" s="3"/>
      <c r="M202" s="3"/>
      <c r="N202" s="3"/>
      <c r="O202" s="3"/>
      <c r="P202" s="3"/>
    </row>
    <row r="203" spans="5:16" ht="14.25" customHeight="1">
      <c r="E203" s="1"/>
      <c r="F203" s="3"/>
      <c r="G203" s="3"/>
      <c r="H203" s="3"/>
      <c r="I203" s="3"/>
      <c r="J203" s="3"/>
      <c r="K203" s="3"/>
      <c r="L203" s="3"/>
      <c r="M203" s="3"/>
      <c r="N203" s="3"/>
      <c r="O203" s="3"/>
      <c r="P203" s="3"/>
    </row>
    <row r="204" spans="5:16" ht="14.25" customHeight="1">
      <c r="E204" s="1"/>
      <c r="F204" s="3"/>
      <c r="G204" s="3"/>
      <c r="H204" s="3"/>
      <c r="I204" s="3"/>
      <c r="J204" s="3"/>
      <c r="K204" s="3"/>
      <c r="L204" s="3"/>
      <c r="M204" s="3"/>
      <c r="N204" s="3"/>
      <c r="O204" s="3"/>
      <c r="P204" s="3"/>
    </row>
    <row r="205" spans="5:16" ht="14.25" customHeight="1">
      <c r="E205" s="1"/>
      <c r="F205" s="3"/>
      <c r="G205" s="3"/>
      <c r="H205" s="3"/>
      <c r="I205" s="3"/>
      <c r="J205" s="3"/>
      <c r="K205" s="3"/>
      <c r="L205" s="3"/>
      <c r="M205" s="3"/>
      <c r="N205" s="3"/>
      <c r="O205" s="3"/>
      <c r="P205" s="3"/>
    </row>
    <row r="206" spans="5:16" ht="14.25" customHeight="1">
      <c r="E206" s="1"/>
      <c r="F206" s="3"/>
      <c r="G206" s="3"/>
      <c r="H206" s="3"/>
      <c r="I206" s="3"/>
      <c r="J206" s="3"/>
      <c r="K206" s="3"/>
      <c r="L206" s="3"/>
      <c r="M206" s="3"/>
      <c r="N206" s="3"/>
      <c r="O206" s="3"/>
      <c r="P206" s="3"/>
    </row>
    <row r="207" spans="5:16" ht="14.25" customHeight="1">
      <c r="E207" s="1"/>
      <c r="F207" s="3"/>
      <c r="G207" s="3"/>
      <c r="H207" s="3"/>
      <c r="I207" s="3"/>
      <c r="J207" s="3"/>
      <c r="K207" s="3"/>
      <c r="L207" s="3"/>
      <c r="M207" s="3"/>
      <c r="N207" s="3"/>
      <c r="O207" s="3"/>
      <c r="P207" s="3"/>
    </row>
    <row r="208" spans="5:16" ht="14.25" customHeight="1">
      <c r="E208" s="1"/>
      <c r="F208" s="3"/>
      <c r="G208" s="3"/>
      <c r="H208" s="3"/>
      <c r="I208" s="3"/>
      <c r="J208" s="3"/>
      <c r="K208" s="3"/>
      <c r="L208" s="3"/>
      <c r="M208" s="3"/>
      <c r="N208" s="3"/>
      <c r="O208" s="3"/>
      <c r="P208" s="3"/>
    </row>
    <row r="209" spans="5:16" ht="14.25" customHeight="1">
      <c r="E209" s="1"/>
      <c r="F209" s="3"/>
      <c r="G209" s="3"/>
      <c r="H209" s="3"/>
      <c r="I209" s="3"/>
      <c r="J209" s="3"/>
      <c r="K209" s="3"/>
      <c r="L209" s="3"/>
      <c r="M209" s="3"/>
      <c r="N209" s="3"/>
      <c r="O209" s="3"/>
      <c r="P209" s="3"/>
    </row>
    <row r="210" spans="5:16" ht="14.25" customHeight="1">
      <c r="E210" s="1"/>
      <c r="F210" s="3"/>
      <c r="G210" s="3"/>
      <c r="H210" s="3"/>
      <c r="I210" s="3"/>
      <c r="J210" s="3"/>
      <c r="K210" s="3"/>
      <c r="L210" s="3"/>
      <c r="M210" s="3"/>
      <c r="N210" s="3"/>
      <c r="O210" s="3"/>
      <c r="P210" s="3"/>
    </row>
    <row r="211" spans="5:16" ht="14.25" customHeight="1">
      <c r="E211" s="1"/>
      <c r="F211" s="3"/>
      <c r="G211" s="3"/>
      <c r="H211" s="3"/>
      <c r="I211" s="3"/>
      <c r="J211" s="3"/>
      <c r="K211" s="3"/>
      <c r="L211" s="3"/>
      <c r="M211" s="3"/>
      <c r="N211" s="3"/>
      <c r="O211" s="3"/>
      <c r="P211" s="3"/>
    </row>
    <row r="212" spans="5:16" ht="14.25" customHeight="1">
      <c r="E212" s="1"/>
      <c r="F212" s="3"/>
      <c r="G212" s="3"/>
      <c r="H212" s="3"/>
      <c r="I212" s="3"/>
      <c r="J212" s="3"/>
      <c r="K212" s="3"/>
      <c r="L212" s="3"/>
      <c r="M212" s="3"/>
      <c r="N212" s="3"/>
      <c r="O212" s="3"/>
      <c r="P212" s="3"/>
    </row>
    <row r="213" spans="5:16" ht="14.25" customHeight="1">
      <c r="E213" s="1"/>
      <c r="F213" s="3"/>
      <c r="G213" s="3"/>
      <c r="H213" s="3"/>
      <c r="I213" s="3"/>
      <c r="J213" s="3"/>
      <c r="K213" s="3"/>
      <c r="L213" s="3"/>
      <c r="M213" s="3"/>
      <c r="N213" s="3"/>
      <c r="O213" s="3"/>
      <c r="P213" s="3"/>
    </row>
    <row r="214" spans="5:16" ht="14.25" customHeight="1">
      <c r="E214" s="1"/>
      <c r="F214" s="3"/>
      <c r="G214" s="3"/>
      <c r="H214" s="3"/>
      <c r="I214" s="3"/>
      <c r="J214" s="3"/>
      <c r="K214" s="3"/>
      <c r="L214" s="3"/>
      <c r="M214" s="3"/>
      <c r="N214" s="3"/>
      <c r="O214" s="3"/>
      <c r="P214" s="3"/>
    </row>
    <row r="215" spans="5:16" ht="14.25" customHeight="1">
      <c r="E215" s="1"/>
      <c r="F215" s="3"/>
      <c r="G215" s="3"/>
      <c r="H215" s="3"/>
      <c r="I215" s="3"/>
      <c r="J215" s="3"/>
      <c r="K215" s="3"/>
      <c r="L215" s="3"/>
      <c r="M215" s="3"/>
      <c r="N215" s="3"/>
      <c r="O215" s="3"/>
      <c r="P215" s="3"/>
    </row>
    <row r="216" spans="5:16" ht="14.25" customHeight="1">
      <c r="E216" s="1"/>
      <c r="F216" s="3"/>
      <c r="G216" s="3"/>
      <c r="H216" s="3"/>
      <c r="I216" s="3"/>
      <c r="J216" s="3"/>
      <c r="K216" s="3"/>
      <c r="L216" s="3"/>
      <c r="M216" s="3"/>
      <c r="N216" s="3"/>
      <c r="O216" s="3"/>
      <c r="P216" s="3"/>
    </row>
    <row r="217" spans="5:16" ht="14.25" customHeight="1">
      <c r="E217" s="1"/>
      <c r="F217" s="3"/>
      <c r="G217" s="3"/>
      <c r="H217" s="3"/>
      <c r="I217" s="3"/>
      <c r="J217" s="3"/>
      <c r="K217" s="3"/>
      <c r="L217" s="3"/>
      <c r="M217" s="3"/>
      <c r="N217" s="3"/>
      <c r="O217" s="3"/>
      <c r="P217" s="3"/>
    </row>
    <row r="218" spans="5:16" ht="14.25" customHeight="1">
      <c r="E218" s="1"/>
      <c r="F218" s="3"/>
      <c r="G218" s="3"/>
      <c r="H218" s="3"/>
      <c r="I218" s="3"/>
      <c r="J218" s="3"/>
      <c r="K218" s="3"/>
      <c r="L218" s="3"/>
      <c r="M218" s="3"/>
      <c r="N218" s="3"/>
      <c r="O218" s="3"/>
      <c r="P218" s="3"/>
    </row>
    <row r="219" spans="5:16" ht="14.25" customHeight="1">
      <c r="E219" s="1"/>
      <c r="F219" s="3"/>
      <c r="G219" s="3"/>
      <c r="H219" s="3"/>
      <c r="I219" s="3"/>
      <c r="J219" s="3"/>
      <c r="K219" s="3"/>
      <c r="L219" s="3"/>
      <c r="M219" s="3"/>
      <c r="N219" s="3"/>
      <c r="O219" s="3"/>
      <c r="P219" s="3"/>
    </row>
    <row r="220" spans="5:16" ht="14.25" customHeight="1">
      <c r="E220" s="1"/>
      <c r="F220" s="3"/>
      <c r="G220" s="3"/>
      <c r="H220" s="3"/>
      <c r="I220" s="3"/>
      <c r="J220" s="3"/>
      <c r="K220" s="3"/>
      <c r="L220" s="3"/>
      <c r="M220" s="3"/>
      <c r="N220" s="3"/>
      <c r="O220" s="3"/>
      <c r="P220" s="3"/>
    </row>
    <row r="221" spans="5:16" ht="14.25" customHeight="1">
      <c r="E221" s="1"/>
      <c r="F221" s="3"/>
      <c r="G221" s="3"/>
      <c r="H221" s="3"/>
      <c r="I221" s="3"/>
      <c r="J221" s="3"/>
      <c r="K221" s="3"/>
      <c r="L221" s="3"/>
      <c r="M221" s="3"/>
      <c r="N221" s="3"/>
      <c r="O221" s="3"/>
      <c r="P221" s="3"/>
    </row>
    <row r="222" spans="5:16" ht="14.25" customHeight="1">
      <c r="E222" s="1"/>
      <c r="F222" s="3"/>
      <c r="G222" s="3"/>
      <c r="H222" s="3"/>
      <c r="I222" s="3"/>
      <c r="J222" s="3"/>
      <c r="K222" s="3"/>
      <c r="L222" s="3"/>
      <c r="M222" s="3"/>
      <c r="N222" s="3"/>
      <c r="O222" s="3"/>
      <c r="P222" s="3"/>
    </row>
    <row r="223" spans="5:16" ht="14.25" customHeight="1">
      <c r="E223" s="1"/>
      <c r="F223" s="3"/>
      <c r="G223" s="3"/>
      <c r="H223" s="3"/>
      <c r="I223" s="3"/>
      <c r="J223" s="3"/>
      <c r="K223" s="3"/>
      <c r="L223" s="3"/>
      <c r="M223" s="3"/>
      <c r="N223" s="3"/>
      <c r="O223" s="3"/>
      <c r="P223" s="3"/>
    </row>
    <row r="224" spans="5:16" ht="14.25" customHeight="1">
      <c r="E224" s="1"/>
      <c r="F224" s="3"/>
      <c r="G224" s="3"/>
      <c r="H224" s="3"/>
      <c r="I224" s="3"/>
      <c r="J224" s="3"/>
      <c r="K224" s="3"/>
      <c r="L224" s="3"/>
      <c r="M224" s="3"/>
      <c r="N224" s="3"/>
      <c r="O224" s="3"/>
      <c r="P224" s="3"/>
    </row>
    <row r="225" spans="5:16" ht="14.25" customHeight="1">
      <c r="E225" s="1"/>
      <c r="F225" s="3"/>
      <c r="G225" s="3"/>
      <c r="H225" s="3"/>
      <c r="I225" s="3"/>
      <c r="J225" s="3"/>
      <c r="K225" s="3"/>
      <c r="L225" s="3"/>
      <c r="M225" s="3"/>
      <c r="N225" s="3"/>
      <c r="O225" s="3"/>
      <c r="P225" s="3"/>
    </row>
    <row r="226" spans="5:16" ht="14.25" customHeight="1">
      <c r="E226" s="1"/>
      <c r="F226" s="3"/>
      <c r="G226" s="3"/>
      <c r="H226" s="3"/>
      <c r="I226" s="3"/>
      <c r="J226" s="3"/>
      <c r="K226" s="3"/>
      <c r="L226" s="3"/>
      <c r="M226" s="3"/>
      <c r="N226" s="3"/>
      <c r="O226" s="3"/>
      <c r="P226" s="3"/>
    </row>
    <row r="227" spans="5:16" ht="14.25" customHeight="1">
      <c r="E227" s="1"/>
      <c r="F227" s="3"/>
      <c r="G227" s="3"/>
      <c r="H227" s="3"/>
      <c r="I227" s="3"/>
      <c r="J227" s="3"/>
      <c r="K227" s="3"/>
      <c r="L227" s="3"/>
      <c r="M227" s="3"/>
      <c r="N227" s="3"/>
      <c r="O227" s="3"/>
      <c r="P227" s="3"/>
    </row>
    <row r="228" spans="5:16" ht="14.25" customHeight="1">
      <c r="E228" s="1"/>
      <c r="F228" s="3"/>
      <c r="G228" s="3"/>
      <c r="H228" s="3"/>
      <c r="I228" s="3"/>
      <c r="J228" s="3"/>
      <c r="K228" s="3"/>
      <c r="L228" s="3"/>
      <c r="M228" s="3"/>
      <c r="N228" s="3"/>
      <c r="O228" s="3"/>
      <c r="P228" s="3"/>
    </row>
    <row r="229" spans="5:16" ht="14.25" customHeight="1">
      <c r="E229" s="1"/>
      <c r="F229" s="3"/>
      <c r="G229" s="3"/>
      <c r="H229" s="3"/>
      <c r="I229" s="3"/>
      <c r="J229" s="3"/>
      <c r="K229" s="3"/>
      <c r="L229" s="3"/>
      <c r="M229" s="3"/>
      <c r="N229" s="3"/>
      <c r="O229" s="3"/>
      <c r="P229" s="3"/>
    </row>
    <row r="230" spans="5:16" ht="14.25" customHeight="1">
      <c r="E230" s="1"/>
      <c r="F230" s="3"/>
      <c r="G230" s="3"/>
      <c r="H230" s="3"/>
      <c r="I230" s="3"/>
      <c r="J230" s="3"/>
      <c r="K230" s="3"/>
      <c r="L230" s="3"/>
      <c r="M230" s="3"/>
      <c r="N230" s="3"/>
      <c r="O230" s="3"/>
      <c r="P230" s="3"/>
    </row>
    <row r="231" spans="5:16" ht="14.25" customHeight="1">
      <c r="E231" s="1"/>
      <c r="F231" s="3"/>
      <c r="G231" s="3"/>
      <c r="H231" s="3"/>
      <c r="I231" s="3"/>
      <c r="J231" s="3"/>
      <c r="K231" s="3"/>
      <c r="L231" s="3"/>
      <c r="M231" s="3"/>
      <c r="N231" s="3"/>
      <c r="O231" s="3"/>
      <c r="P231" s="3"/>
    </row>
    <row r="232" spans="5:16" ht="14.25" customHeight="1">
      <c r="E232" s="1"/>
      <c r="F232" s="3"/>
      <c r="G232" s="3"/>
      <c r="H232" s="3"/>
      <c r="I232" s="3"/>
      <c r="J232" s="3"/>
      <c r="K232" s="3"/>
      <c r="L232" s="3"/>
      <c r="M232" s="3"/>
      <c r="N232" s="3"/>
      <c r="O232" s="3"/>
      <c r="P232" s="3"/>
    </row>
    <row r="233" spans="5:16" ht="14.25" customHeight="1">
      <c r="E233" s="1"/>
      <c r="F233" s="3"/>
      <c r="G233" s="3"/>
      <c r="H233" s="3"/>
      <c r="I233" s="3"/>
      <c r="J233" s="3"/>
      <c r="K233" s="3"/>
      <c r="L233" s="3"/>
      <c r="M233" s="3"/>
      <c r="N233" s="3"/>
      <c r="O233" s="3"/>
      <c r="P233" s="3"/>
    </row>
    <row r="234" spans="5:16" ht="14.25" customHeight="1">
      <c r="E234" s="1"/>
      <c r="F234" s="3"/>
      <c r="G234" s="3"/>
      <c r="H234" s="3"/>
      <c r="I234" s="3"/>
      <c r="J234" s="3"/>
      <c r="K234" s="3"/>
      <c r="L234" s="3"/>
      <c r="M234" s="3"/>
      <c r="N234" s="3"/>
      <c r="O234" s="3"/>
      <c r="P234" s="3"/>
    </row>
    <row r="235" spans="5:16" ht="14.25" customHeight="1">
      <c r="E235" s="1"/>
      <c r="F235" s="3"/>
      <c r="G235" s="3"/>
      <c r="H235" s="3"/>
      <c r="I235" s="3"/>
      <c r="J235" s="3"/>
      <c r="K235" s="3"/>
      <c r="L235" s="3"/>
      <c r="M235" s="3"/>
      <c r="N235" s="3"/>
      <c r="O235" s="3"/>
      <c r="P235" s="3"/>
    </row>
    <row r="236" spans="5:16" ht="14.25" customHeight="1">
      <c r="E236" s="1"/>
      <c r="F236" s="3"/>
      <c r="G236" s="3"/>
      <c r="H236" s="3"/>
      <c r="I236" s="3"/>
      <c r="J236" s="3"/>
      <c r="K236" s="3"/>
      <c r="L236" s="3"/>
      <c r="M236" s="3"/>
      <c r="N236" s="3"/>
      <c r="O236" s="3"/>
      <c r="P236" s="3"/>
    </row>
    <row r="237" spans="5:16" ht="14.25" customHeight="1">
      <c r="E237" s="1"/>
      <c r="F237" s="3"/>
      <c r="G237" s="3"/>
      <c r="H237" s="3"/>
      <c r="I237" s="3"/>
      <c r="J237" s="3"/>
      <c r="K237" s="3"/>
      <c r="L237" s="3"/>
      <c r="M237" s="3"/>
      <c r="N237" s="3"/>
      <c r="O237" s="3"/>
      <c r="P237" s="3"/>
    </row>
    <row r="238" spans="5:16" ht="14.25" customHeight="1">
      <c r="E238" s="1"/>
      <c r="F238" s="3"/>
      <c r="G238" s="3"/>
      <c r="H238" s="3"/>
      <c r="I238" s="3"/>
      <c r="J238" s="3"/>
      <c r="K238" s="3"/>
      <c r="L238" s="3"/>
      <c r="M238" s="3"/>
      <c r="N238" s="3"/>
      <c r="O238" s="3"/>
      <c r="P238" s="3"/>
    </row>
    <row r="239" spans="5:16" ht="14.25" customHeight="1">
      <c r="E239" s="1"/>
      <c r="F239" s="3"/>
      <c r="G239" s="3"/>
      <c r="H239" s="3"/>
      <c r="I239" s="3"/>
      <c r="J239" s="3"/>
      <c r="K239" s="3"/>
      <c r="L239" s="3"/>
      <c r="M239" s="3"/>
      <c r="N239" s="3"/>
      <c r="O239" s="3"/>
      <c r="P239" s="3"/>
    </row>
    <row r="240" spans="5:16" ht="14.25" customHeight="1">
      <c r="E240" s="1"/>
      <c r="F240" s="3"/>
      <c r="G240" s="3"/>
      <c r="H240" s="3"/>
      <c r="I240" s="3"/>
      <c r="J240" s="3"/>
      <c r="K240" s="3"/>
      <c r="L240" s="3"/>
      <c r="M240" s="3"/>
      <c r="N240" s="3"/>
      <c r="O240" s="3"/>
      <c r="P240" s="3"/>
    </row>
    <row r="241" spans="5:16" ht="14.25" customHeight="1">
      <c r="E241" s="1"/>
      <c r="F241" s="3"/>
      <c r="G241" s="3"/>
      <c r="H241" s="3"/>
      <c r="I241" s="3"/>
      <c r="J241" s="3"/>
      <c r="K241" s="3"/>
      <c r="L241" s="3"/>
      <c r="M241" s="3"/>
      <c r="N241" s="3"/>
      <c r="O241" s="3"/>
      <c r="P241" s="3"/>
    </row>
    <row r="242" spans="5:16" ht="14.25" customHeight="1">
      <c r="E242" s="1"/>
      <c r="F242" s="3"/>
      <c r="G242" s="3"/>
      <c r="H242" s="3"/>
      <c r="I242" s="3"/>
      <c r="J242" s="3"/>
      <c r="K242" s="3"/>
      <c r="L242" s="3"/>
      <c r="M242" s="3"/>
      <c r="N242" s="3"/>
      <c r="O242" s="3"/>
      <c r="P242" s="3"/>
    </row>
    <row r="243" spans="5:16" ht="14.25" customHeight="1">
      <c r="E243" s="1"/>
      <c r="F243" s="3"/>
      <c r="G243" s="3"/>
      <c r="H243" s="3"/>
      <c r="I243" s="3"/>
      <c r="J243" s="3"/>
      <c r="K243" s="3"/>
      <c r="L243" s="3"/>
      <c r="M243" s="3"/>
      <c r="N243" s="3"/>
      <c r="O243" s="3"/>
      <c r="P243" s="3"/>
    </row>
    <row r="244" spans="5:16" ht="14.25" customHeight="1">
      <c r="E244" s="1"/>
      <c r="F244" s="3"/>
      <c r="G244" s="3"/>
      <c r="H244" s="3"/>
      <c r="I244" s="3"/>
      <c r="J244" s="3"/>
      <c r="K244" s="3"/>
      <c r="L244" s="3"/>
      <c r="M244" s="3"/>
      <c r="N244" s="3"/>
      <c r="O244" s="3"/>
      <c r="P244" s="3"/>
    </row>
    <row r="245" spans="5:16" ht="14.25" customHeight="1">
      <c r="E245" s="1"/>
      <c r="F245" s="3"/>
      <c r="G245" s="3"/>
      <c r="H245" s="3"/>
      <c r="I245" s="3"/>
      <c r="J245" s="3"/>
      <c r="K245" s="3"/>
      <c r="L245" s="3"/>
      <c r="M245" s="3"/>
      <c r="N245" s="3"/>
      <c r="O245" s="3"/>
      <c r="P245" s="3"/>
    </row>
    <row r="246" spans="5:16" ht="14.25" customHeight="1">
      <c r="E246" s="1"/>
      <c r="F246" s="3"/>
      <c r="G246" s="3"/>
      <c r="H246" s="3"/>
      <c r="I246" s="3"/>
      <c r="J246" s="3"/>
      <c r="K246" s="3"/>
      <c r="L246" s="3"/>
      <c r="M246" s="3"/>
      <c r="N246" s="3"/>
      <c r="O246" s="3"/>
      <c r="P246" s="3"/>
    </row>
    <row r="247" spans="5:16" ht="14.25" customHeight="1">
      <c r="E247" s="1"/>
      <c r="F247" s="3"/>
      <c r="G247" s="3"/>
      <c r="H247" s="3"/>
      <c r="I247" s="3"/>
      <c r="J247" s="3"/>
      <c r="K247" s="3"/>
      <c r="L247" s="3"/>
      <c r="M247" s="3"/>
      <c r="N247" s="3"/>
      <c r="O247" s="3"/>
      <c r="P247" s="3"/>
    </row>
    <row r="248" spans="5:16" ht="14.25" customHeight="1">
      <c r="E248" s="1"/>
      <c r="F248" s="3"/>
      <c r="G248" s="3"/>
      <c r="H248" s="3"/>
      <c r="I248" s="3"/>
      <c r="J248" s="3"/>
      <c r="K248" s="3"/>
      <c r="L248" s="3"/>
      <c r="M248" s="3"/>
      <c r="N248" s="3"/>
      <c r="O248" s="3"/>
      <c r="P248" s="3"/>
    </row>
    <row r="249" spans="5:16" ht="14.25" customHeight="1">
      <c r="E249" s="1"/>
      <c r="F249" s="3"/>
      <c r="G249" s="3"/>
      <c r="H249" s="3"/>
      <c r="I249" s="3"/>
      <c r="J249" s="3"/>
      <c r="K249" s="3"/>
      <c r="L249" s="3"/>
      <c r="M249" s="3"/>
      <c r="N249" s="3"/>
      <c r="O249" s="3"/>
      <c r="P249" s="3"/>
    </row>
    <row r="250" spans="5:16" ht="14.25" customHeight="1">
      <c r="E250" s="1"/>
      <c r="F250" s="3"/>
      <c r="G250" s="3"/>
      <c r="H250" s="3"/>
      <c r="I250" s="3"/>
      <c r="J250" s="3"/>
      <c r="K250" s="3"/>
      <c r="L250" s="3"/>
      <c r="M250" s="3"/>
      <c r="N250" s="3"/>
      <c r="O250" s="3"/>
      <c r="P250" s="3"/>
    </row>
    <row r="251" spans="5:16" ht="14.25" customHeight="1">
      <c r="E251" s="1"/>
      <c r="F251" s="3"/>
      <c r="G251" s="3"/>
      <c r="H251" s="3"/>
      <c r="I251" s="3"/>
      <c r="J251" s="3"/>
      <c r="K251" s="3"/>
      <c r="L251" s="3"/>
      <c r="M251" s="3"/>
      <c r="N251" s="3"/>
      <c r="O251" s="3"/>
      <c r="P251" s="3"/>
    </row>
    <row r="252" spans="5:16" ht="14.25" customHeight="1">
      <c r="E252" s="1"/>
      <c r="F252" s="3"/>
      <c r="G252" s="3"/>
      <c r="H252" s="3"/>
      <c r="I252" s="3"/>
      <c r="J252" s="3"/>
      <c r="K252" s="3"/>
      <c r="L252" s="3"/>
      <c r="M252" s="3"/>
      <c r="N252" s="3"/>
      <c r="O252" s="3"/>
      <c r="P252" s="3"/>
    </row>
    <row r="253" spans="5:16" ht="14.25" customHeight="1">
      <c r="E253" s="1"/>
      <c r="F253" s="3"/>
      <c r="G253" s="3"/>
      <c r="H253" s="3"/>
      <c r="I253" s="3"/>
      <c r="J253" s="3"/>
      <c r="K253" s="3"/>
      <c r="L253" s="3"/>
      <c r="M253" s="3"/>
      <c r="N253" s="3"/>
      <c r="O253" s="3"/>
      <c r="P253" s="3"/>
    </row>
    <row r="254" spans="5:16" ht="14.25" customHeight="1">
      <c r="E254" s="1"/>
      <c r="F254" s="3"/>
      <c r="G254" s="3"/>
      <c r="H254" s="3"/>
      <c r="I254" s="3"/>
      <c r="J254" s="3"/>
      <c r="K254" s="3"/>
      <c r="L254" s="3"/>
      <c r="M254" s="3"/>
      <c r="N254" s="3"/>
      <c r="O254" s="3"/>
      <c r="P254" s="3"/>
    </row>
    <row r="255" spans="5:16" ht="14.25" customHeight="1">
      <c r="E255" s="1"/>
      <c r="F255" s="3"/>
      <c r="G255" s="3"/>
      <c r="H255" s="3"/>
      <c r="I255" s="3"/>
      <c r="J255" s="3"/>
      <c r="K255" s="3"/>
      <c r="L255" s="3"/>
      <c r="M255" s="3"/>
      <c r="N255" s="3"/>
      <c r="O255" s="3"/>
      <c r="P255" s="3"/>
    </row>
    <row r="256" spans="5:16" ht="14.25" customHeight="1">
      <c r="E256" s="1"/>
      <c r="F256" s="3"/>
      <c r="G256" s="3"/>
      <c r="H256" s="3"/>
      <c r="I256" s="3"/>
      <c r="J256" s="3"/>
      <c r="K256" s="3"/>
      <c r="L256" s="3"/>
      <c r="M256" s="3"/>
      <c r="N256" s="3"/>
      <c r="O256" s="3"/>
      <c r="P256" s="3"/>
    </row>
    <row r="257" spans="5:16" ht="14.25" customHeight="1">
      <c r="E257" s="1"/>
      <c r="F257" s="3"/>
      <c r="G257" s="3"/>
      <c r="H257" s="3"/>
      <c r="I257" s="3"/>
      <c r="J257" s="3"/>
      <c r="K257" s="3"/>
      <c r="L257" s="3"/>
      <c r="M257" s="3"/>
      <c r="N257" s="3"/>
      <c r="O257" s="3"/>
      <c r="P257" s="3"/>
    </row>
    <row r="258" spans="5:16" ht="14.25" customHeight="1">
      <c r="E258" s="1"/>
      <c r="F258" s="3"/>
      <c r="G258" s="3"/>
      <c r="H258" s="3"/>
      <c r="I258" s="3"/>
      <c r="J258" s="3"/>
      <c r="K258" s="3"/>
      <c r="L258" s="3"/>
      <c r="M258" s="3"/>
      <c r="N258" s="3"/>
      <c r="O258" s="3"/>
      <c r="P258" s="3"/>
    </row>
    <row r="259" spans="5:16" ht="14.25" customHeight="1">
      <c r="E259" s="1"/>
      <c r="F259" s="3"/>
      <c r="G259" s="3"/>
      <c r="H259" s="3"/>
      <c r="I259" s="3"/>
      <c r="J259" s="3"/>
      <c r="K259" s="3"/>
      <c r="L259" s="3"/>
      <c r="M259" s="3"/>
      <c r="N259" s="3"/>
      <c r="O259" s="3"/>
      <c r="P259" s="3"/>
    </row>
    <row r="260" spans="5:16" ht="14.25" customHeight="1">
      <c r="E260" s="1"/>
      <c r="F260" s="3"/>
      <c r="G260" s="3"/>
      <c r="H260" s="3"/>
      <c r="I260" s="3"/>
      <c r="J260" s="3"/>
      <c r="K260" s="3"/>
      <c r="L260" s="3"/>
      <c r="M260" s="3"/>
      <c r="N260" s="3"/>
      <c r="O260" s="3"/>
      <c r="P260" s="3"/>
    </row>
    <row r="261" spans="5:16" ht="14.25" customHeight="1">
      <c r="E261" s="1"/>
      <c r="F261" s="3"/>
      <c r="G261" s="3"/>
      <c r="H261" s="3"/>
      <c r="I261" s="3"/>
      <c r="J261" s="3"/>
      <c r="K261" s="3"/>
      <c r="L261" s="3"/>
      <c r="M261" s="3"/>
      <c r="N261" s="3"/>
      <c r="O261" s="3"/>
      <c r="P261" s="3"/>
    </row>
    <row r="262" spans="5:16" ht="14.25" customHeight="1">
      <c r="E262" s="1"/>
      <c r="F262" s="3"/>
      <c r="G262" s="3"/>
      <c r="H262" s="3"/>
      <c r="I262" s="3"/>
      <c r="J262" s="3"/>
      <c r="K262" s="3"/>
      <c r="L262" s="3"/>
      <c r="M262" s="3"/>
      <c r="N262" s="3"/>
      <c r="O262" s="3"/>
      <c r="P262" s="3"/>
    </row>
    <row r="263" spans="5:16" ht="14.25" customHeight="1">
      <c r="E263" s="1"/>
      <c r="F263" s="3"/>
      <c r="G263" s="3"/>
      <c r="H263" s="3"/>
      <c r="I263" s="3"/>
      <c r="J263" s="3"/>
      <c r="K263" s="3"/>
      <c r="L263" s="3"/>
      <c r="M263" s="3"/>
      <c r="N263" s="3"/>
      <c r="O263" s="3"/>
      <c r="P263" s="3"/>
    </row>
    <row r="264" spans="5:16" ht="14.25" customHeight="1">
      <c r="E264" s="1"/>
      <c r="F264" s="3"/>
      <c r="G264" s="3"/>
      <c r="H264" s="3"/>
      <c r="I264" s="3"/>
      <c r="J264" s="3"/>
      <c r="K264" s="3"/>
      <c r="L264" s="3"/>
      <c r="M264" s="3"/>
      <c r="N264" s="3"/>
      <c r="O264" s="3"/>
      <c r="P264" s="3"/>
    </row>
    <row r="265" spans="5:16" ht="14.25" customHeight="1">
      <c r="E265" s="1"/>
      <c r="F265" s="3"/>
      <c r="G265" s="3"/>
      <c r="H265" s="3"/>
      <c r="I265" s="3"/>
      <c r="J265" s="3"/>
      <c r="K265" s="3"/>
      <c r="L265" s="3"/>
      <c r="M265" s="3"/>
      <c r="N265" s="3"/>
      <c r="O265" s="3"/>
      <c r="P265" s="3"/>
    </row>
    <row r="266" spans="5:16" ht="14.25" customHeight="1">
      <c r="E266" s="1"/>
      <c r="F266" s="3"/>
      <c r="G266" s="3"/>
      <c r="H266" s="3"/>
      <c r="I266" s="3"/>
      <c r="J266" s="3"/>
      <c r="K266" s="3"/>
      <c r="L266" s="3"/>
      <c r="M266" s="3"/>
      <c r="N266" s="3"/>
      <c r="O266" s="3"/>
      <c r="P266" s="3"/>
    </row>
    <row r="267" spans="5:16" ht="14.25" customHeight="1">
      <c r="E267" s="1"/>
      <c r="F267" s="3"/>
      <c r="G267" s="3"/>
      <c r="H267" s="3"/>
      <c r="I267" s="3"/>
      <c r="J267" s="3"/>
      <c r="K267" s="3"/>
      <c r="L267" s="3"/>
      <c r="M267" s="3"/>
      <c r="N267" s="3"/>
      <c r="O267" s="3"/>
      <c r="P267" s="3"/>
    </row>
    <row r="268" spans="5:16" ht="14.25" customHeight="1">
      <c r="E268" s="1"/>
      <c r="F268" s="3"/>
      <c r="G268" s="3"/>
      <c r="H268" s="3"/>
      <c r="I268" s="3"/>
      <c r="J268" s="3"/>
      <c r="K268" s="3"/>
      <c r="L268" s="3"/>
      <c r="M268" s="3"/>
      <c r="N268" s="3"/>
      <c r="O268" s="3"/>
      <c r="P268" s="3"/>
    </row>
    <row r="269" spans="5:16" ht="14.25" customHeight="1">
      <c r="E269" s="1"/>
      <c r="F269" s="3"/>
      <c r="G269" s="3"/>
      <c r="H269" s="3"/>
      <c r="I269" s="3"/>
      <c r="J269" s="3"/>
      <c r="K269" s="3"/>
      <c r="L269" s="3"/>
      <c r="M269" s="3"/>
      <c r="N269" s="3"/>
      <c r="O269" s="3"/>
      <c r="P269" s="3"/>
    </row>
    <row r="270" spans="5:16" ht="14.25" customHeight="1">
      <c r="E270" s="1"/>
      <c r="F270" s="3"/>
      <c r="G270" s="3"/>
      <c r="H270" s="3"/>
      <c r="I270" s="3"/>
      <c r="J270" s="3"/>
      <c r="K270" s="3"/>
      <c r="L270" s="3"/>
      <c r="M270" s="3"/>
      <c r="N270" s="3"/>
      <c r="O270" s="3"/>
      <c r="P270" s="3"/>
    </row>
    <row r="271" spans="5:16" ht="14.25" customHeight="1">
      <c r="E271" s="1"/>
      <c r="F271" s="3"/>
      <c r="G271" s="3"/>
      <c r="H271" s="3"/>
      <c r="I271" s="3"/>
      <c r="J271" s="3"/>
      <c r="K271" s="3"/>
      <c r="L271" s="3"/>
      <c r="M271" s="3"/>
      <c r="N271" s="3"/>
      <c r="O271" s="3"/>
      <c r="P271" s="3"/>
    </row>
    <row r="272" spans="5:16" ht="14.25" customHeight="1">
      <c r="E272" s="1"/>
      <c r="F272" s="3"/>
      <c r="G272" s="3"/>
      <c r="H272" s="3"/>
      <c r="I272" s="3"/>
      <c r="J272" s="3"/>
      <c r="K272" s="3"/>
      <c r="L272" s="3"/>
      <c r="M272" s="3"/>
      <c r="N272" s="3"/>
      <c r="O272" s="3"/>
      <c r="P272" s="3"/>
    </row>
    <row r="273" spans="5:16" ht="14.25" customHeight="1">
      <c r="E273" s="1"/>
      <c r="F273" s="3"/>
      <c r="G273" s="3"/>
      <c r="H273" s="3"/>
      <c r="I273" s="3"/>
      <c r="J273" s="3"/>
      <c r="K273" s="3"/>
      <c r="L273" s="3"/>
      <c r="M273" s="3"/>
      <c r="N273" s="3"/>
      <c r="O273" s="3"/>
      <c r="P273" s="3"/>
    </row>
    <row r="274" spans="5:16" ht="14.25" customHeight="1">
      <c r="E274" s="1"/>
      <c r="F274" s="3"/>
      <c r="G274" s="3"/>
      <c r="H274" s="3"/>
      <c r="I274" s="3"/>
      <c r="J274" s="3"/>
      <c r="K274" s="3"/>
      <c r="L274" s="3"/>
      <c r="M274" s="3"/>
      <c r="N274" s="3"/>
      <c r="O274" s="3"/>
      <c r="P274" s="3"/>
    </row>
    <row r="275" spans="5:16" ht="14.25" customHeight="1">
      <c r="E275" s="1"/>
      <c r="F275" s="3"/>
      <c r="G275" s="3"/>
      <c r="H275" s="3"/>
      <c r="I275" s="3"/>
      <c r="J275" s="3"/>
      <c r="K275" s="3"/>
      <c r="L275" s="3"/>
      <c r="M275" s="3"/>
      <c r="N275" s="3"/>
      <c r="O275" s="3"/>
      <c r="P275" s="3"/>
    </row>
    <row r="276" spans="5:16" ht="14.25" customHeight="1">
      <c r="E276" s="1"/>
      <c r="F276" s="3"/>
      <c r="G276" s="3"/>
      <c r="H276" s="3"/>
      <c r="I276" s="3"/>
      <c r="J276" s="3"/>
      <c r="K276" s="3"/>
      <c r="L276" s="3"/>
      <c r="M276" s="3"/>
      <c r="N276" s="3"/>
      <c r="O276" s="3"/>
      <c r="P276" s="3"/>
    </row>
    <row r="277" spans="5:16" ht="14.25" customHeight="1">
      <c r="E277" s="1"/>
      <c r="F277" s="3"/>
      <c r="G277" s="3"/>
      <c r="H277" s="3"/>
      <c r="I277" s="3"/>
      <c r="J277" s="3"/>
      <c r="K277" s="3"/>
      <c r="L277" s="3"/>
      <c r="M277" s="3"/>
      <c r="N277" s="3"/>
      <c r="O277" s="3"/>
      <c r="P277" s="3"/>
    </row>
    <row r="278" spans="5:16" ht="14.25" customHeight="1">
      <c r="E278" s="1"/>
      <c r="F278" s="3"/>
      <c r="G278" s="3"/>
      <c r="H278" s="3"/>
      <c r="I278" s="3"/>
      <c r="J278" s="3"/>
      <c r="K278" s="3"/>
      <c r="L278" s="3"/>
      <c r="M278" s="3"/>
      <c r="N278" s="3"/>
      <c r="O278" s="3"/>
      <c r="P278" s="3"/>
    </row>
    <row r="279" spans="5:16" ht="14.25" customHeight="1">
      <c r="E279" s="1"/>
      <c r="F279" s="3"/>
      <c r="G279" s="3"/>
      <c r="H279" s="3"/>
      <c r="I279" s="3"/>
      <c r="J279" s="3"/>
      <c r="K279" s="3"/>
      <c r="L279" s="3"/>
      <c r="M279" s="3"/>
      <c r="N279" s="3"/>
      <c r="O279" s="3"/>
      <c r="P279" s="3"/>
    </row>
    <row r="280" spans="5:16" ht="14.25" customHeight="1">
      <c r="E280" s="1"/>
      <c r="F280" s="3"/>
      <c r="G280" s="3"/>
      <c r="H280" s="3"/>
      <c r="I280" s="3"/>
      <c r="J280" s="3"/>
      <c r="K280" s="3"/>
      <c r="L280" s="3"/>
      <c r="M280" s="3"/>
      <c r="N280" s="3"/>
      <c r="O280" s="3"/>
      <c r="P280" s="3"/>
    </row>
    <row r="281" spans="5:16" ht="14.25" customHeight="1">
      <c r="E281" s="1"/>
      <c r="F281" s="3"/>
      <c r="G281" s="3"/>
      <c r="H281" s="3"/>
      <c r="I281" s="3"/>
      <c r="J281" s="3"/>
      <c r="K281" s="3"/>
      <c r="L281" s="3"/>
      <c r="M281" s="3"/>
      <c r="N281" s="3"/>
      <c r="O281" s="3"/>
      <c r="P281" s="3"/>
    </row>
    <row r="282" spans="5:16" ht="14.25" customHeight="1">
      <c r="E282" s="1"/>
      <c r="F282" s="3"/>
      <c r="G282" s="3"/>
      <c r="H282" s="3"/>
      <c r="I282" s="3"/>
      <c r="J282" s="3"/>
      <c r="K282" s="3"/>
      <c r="L282" s="3"/>
      <c r="M282" s="3"/>
      <c r="N282" s="3"/>
      <c r="O282" s="3"/>
      <c r="P282" s="3"/>
    </row>
    <row r="283" spans="5:16" ht="14.25" customHeight="1">
      <c r="E283" s="1"/>
      <c r="F283" s="3"/>
      <c r="G283" s="3"/>
      <c r="H283" s="3"/>
      <c r="I283" s="3"/>
      <c r="J283" s="3"/>
      <c r="K283" s="3"/>
      <c r="L283" s="3"/>
      <c r="M283" s="3"/>
      <c r="N283" s="3"/>
      <c r="O283" s="3"/>
      <c r="P283" s="3"/>
    </row>
    <row r="284" spans="5:16" ht="14.25" customHeight="1">
      <c r="E284" s="1"/>
      <c r="F284" s="3"/>
      <c r="G284" s="3"/>
      <c r="H284" s="3"/>
      <c r="I284" s="3"/>
      <c r="J284" s="3"/>
      <c r="K284" s="3"/>
      <c r="L284" s="3"/>
      <c r="M284" s="3"/>
      <c r="N284" s="3"/>
      <c r="O284" s="3"/>
      <c r="P284" s="3"/>
    </row>
    <row r="285" spans="5:16" ht="14.25" customHeight="1">
      <c r="E285" s="1"/>
      <c r="F285" s="3"/>
      <c r="G285" s="3"/>
      <c r="H285" s="3"/>
      <c r="I285" s="3"/>
      <c r="J285" s="3"/>
      <c r="K285" s="3"/>
      <c r="L285" s="3"/>
      <c r="M285" s="3"/>
      <c r="N285" s="3"/>
      <c r="O285" s="3"/>
      <c r="P285" s="3"/>
    </row>
    <row r="286" spans="5:16" ht="14.25" customHeight="1">
      <c r="E286" s="1"/>
      <c r="F286" s="3"/>
      <c r="G286" s="3"/>
      <c r="H286" s="3"/>
      <c r="I286" s="3"/>
      <c r="J286" s="3"/>
      <c r="K286" s="3"/>
      <c r="L286" s="3"/>
      <c r="M286" s="3"/>
      <c r="N286" s="3"/>
      <c r="O286" s="3"/>
      <c r="P286" s="3"/>
    </row>
    <row r="287" spans="5:16" ht="14.25" customHeight="1">
      <c r="E287" s="1"/>
      <c r="F287" s="3"/>
      <c r="G287" s="3"/>
      <c r="H287" s="3"/>
      <c r="I287" s="3"/>
      <c r="J287" s="3"/>
      <c r="K287" s="3"/>
      <c r="L287" s="3"/>
      <c r="M287" s="3"/>
      <c r="N287" s="3"/>
      <c r="O287" s="3"/>
      <c r="P287" s="3"/>
    </row>
    <row r="288" spans="5:16" ht="14.25" customHeight="1">
      <c r="E288" s="1"/>
      <c r="F288" s="3"/>
      <c r="G288" s="3"/>
      <c r="H288" s="3"/>
      <c r="I288" s="3"/>
      <c r="J288" s="3"/>
      <c r="K288" s="3"/>
      <c r="L288" s="3"/>
      <c r="M288" s="3"/>
      <c r="N288" s="3"/>
      <c r="O288" s="3"/>
      <c r="P288" s="3"/>
    </row>
    <row r="289" spans="5:16" ht="14.25" customHeight="1">
      <c r="E289" s="1"/>
      <c r="F289" s="3"/>
      <c r="G289" s="3"/>
      <c r="H289" s="3"/>
      <c r="I289" s="3"/>
      <c r="J289" s="3"/>
      <c r="K289" s="3"/>
      <c r="L289" s="3"/>
      <c r="M289" s="3"/>
      <c r="N289" s="3"/>
      <c r="O289" s="3"/>
      <c r="P289" s="3"/>
    </row>
    <row r="290" spans="5:16" ht="14.25" customHeight="1">
      <c r="E290" s="1"/>
      <c r="F290" s="3"/>
      <c r="G290" s="3"/>
      <c r="H290" s="3"/>
      <c r="I290" s="3"/>
      <c r="J290" s="3"/>
      <c r="K290" s="3"/>
      <c r="L290" s="3"/>
      <c r="M290" s="3"/>
      <c r="N290" s="3"/>
      <c r="O290" s="3"/>
      <c r="P290" s="3"/>
    </row>
    <row r="291" spans="5:16" ht="14.25" customHeight="1">
      <c r="E291" s="1"/>
      <c r="F291" s="3"/>
      <c r="G291" s="3"/>
      <c r="H291" s="3"/>
      <c r="I291" s="3"/>
      <c r="J291" s="3"/>
      <c r="K291" s="3"/>
      <c r="L291" s="3"/>
      <c r="M291" s="3"/>
      <c r="N291" s="3"/>
      <c r="O291" s="3"/>
      <c r="P291" s="3"/>
    </row>
    <row r="292" spans="5:16" ht="14.25" customHeight="1">
      <c r="E292" s="1"/>
      <c r="F292" s="3"/>
      <c r="G292" s="3"/>
      <c r="H292" s="3"/>
      <c r="I292" s="3"/>
      <c r="J292" s="3"/>
      <c r="K292" s="3"/>
      <c r="L292" s="3"/>
      <c r="M292" s="3"/>
      <c r="N292" s="3"/>
      <c r="O292" s="3"/>
      <c r="P292" s="3"/>
    </row>
    <row r="293" spans="5:16" ht="14.25" customHeight="1">
      <c r="E293" s="1"/>
      <c r="F293" s="3"/>
      <c r="G293" s="3"/>
      <c r="H293" s="3"/>
      <c r="I293" s="3"/>
      <c r="J293" s="3"/>
      <c r="K293" s="3"/>
      <c r="L293" s="3"/>
      <c r="M293" s="3"/>
      <c r="N293" s="3"/>
      <c r="O293" s="3"/>
      <c r="P293" s="3"/>
    </row>
    <row r="294" spans="5:16" ht="14.25" customHeight="1">
      <c r="E294" s="1"/>
      <c r="F294" s="3"/>
      <c r="G294" s="3"/>
      <c r="H294" s="3"/>
      <c r="I294" s="3"/>
      <c r="J294" s="3"/>
      <c r="K294" s="3"/>
      <c r="L294" s="3"/>
      <c r="M294" s="3"/>
      <c r="N294" s="3"/>
      <c r="O294" s="3"/>
      <c r="P294" s="3"/>
    </row>
    <row r="295" spans="5:16" ht="14.25" customHeight="1">
      <c r="E295" s="1"/>
      <c r="F295" s="3"/>
      <c r="G295" s="3"/>
      <c r="H295" s="3"/>
      <c r="I295" s="3"/>
      <c r="J295" s="3"/>
      <c r="K295" s="3"/>
      <c r="L295" s="3"/>
      <c r="M295" s="3"/>
      <c r="N295" s="3"/>
      <c r="O295" s="3"/>
      <c r="P295" s="3"/>
    </row>
    <row r="296" spans="5:16" ht="14.25" customHeight="1">
      <c r="E296" s="1"/>
      <c r="F296" s="3"/>
      <c r="G296" s="3"/>
      <c r="H296" s="3"/>
      <c r="I296" s="3"/>
      <c r="J296" s="3"/>
      <c r="K296" s="3"/>
      <c r="L296" s="3"/>
      <c r="M296" s="3"/>
      <c r="N296" s="3"/>
      <c r="O296" s="3"/>
      <c r="P296" s="3"/>
    </row>
    <row r="297" spans="5:16" ht="14.25" customHeight="1">
      <c r="E297" s="1"/>
      <c r="F297" s="3"/>
      <c r="G297" s="3"/>
      <c r="H297" s="3"/>
      <c r="I297" s="3"/>
      <c r="J297" s="3"/>
      <c r="K297" s="3"/>
      <c r="L297" s="3"/>
      <c r="M297" s="3"/>
      <c r="N297" s="3"/>
      <c r="O297" s="3"/>
      <c r="P297" s="3"/>
    </row>
    <row r="298" spans="5:16" ht="14.25" customHeight="1">
      <c r="E298" s="1"/>
      <c r="F298" s="3"/>
      <c r="G298" s="3"/>
      <c r="H298" s="3"/>
      <c r="I298" s="3"/>
      <c r="J298" s="3"/>
      <c r="K298" s="3"/>
      <c r="L298" s="3"/>
      <c r="M298" s="3"/>
      <c r="N298" s="3"/>
      <c r="O298" s="3"/>
      <c r="P298" s="3"/>
    </row>
    <row r="299" spans="5:16" ht="14.25" customHeight="1">
      <c r="E299" s="1"/>
      <c r="F299" s="3"/>
      <c r="G299" s="3"/>
      <c r="H299" s="3"/>
      <c r="I299" s="3"/>
      <c r="J299" s="3"/>
      <c r="K299" s="3"/>
      <c r="L299" s="3"/>
      <c r="M299" s="3"/>
      <c r="N299" s="3"/>
      <c r="O299" s="3"/>
      <c r="P299" s="3"/>
    </row>
    <row r="300" spans="5:16" ht="14.25" customHeight="1">
      <c r="E300" s="1"/>
      <c r="F300" s="3"/>
      <c r="G300" s="3"/>
      <c r="H300" s="3"/>
      <c r="I300" s="3"/>
      <c r="J300" s="3"/>
      <c r="K300" s="3"/>
      <c r="L300" s="3"/>
      <c r="M300" s="3"/>
      <c r="N300" s="3"/>
      <c r="O300" s="3"/>
      <c r="P300" s="3"/>
    </row>
    <row r="301" spans="5:16" ht="14.25" customHeight="1">
      <c r="E301" s="1"/>
      <c r="F301" s="3"/>
      <c r="G301" s="3"/>
      <c r="H301" s="3"/>
      <c r="I301" s="3"/>
      <c r="J301" s="3"/>
      <c r="K301" s="3"/>
      <c r="L301" s="3"/>
      <c r="M301" s="3"/>
      <c r="N301" s="3"/>
      <c r="O301" s="3"/>
      <c r="P301" s="3"/>
    </row>
    <row r="302" spans="5:16" ht="14.25" customHeight="1">
      <c r="E302" s="1"/>
      <c r="F302" s="3"/>
      <c r="G302" s="3"/>
      <c r="H302" s="3"/>
      <c r="I302" s="3"/>
      <c r="J302" s="3"/>
      <c r="K302" s="3"/>
      <c r="L302" s="3"/>
      <c r="M302" s="3"/>
      <c r="N302" s="3"/>
      <c r="O302" s="3"/>
      <c r="P302" s="3"/>
    </row>
    <row r="303" spans="5:16" ht="14.25" customHeight="1">
      <c r="E303" s="1"/>
      <c r="F303" s="3"/>
      <c r="G303" s="3"/>
      <c r="H303" s="3"/>
      <c r="I303" s="3"/>
      <c r="J303" s="3"/>
      <c r="K303" s="3"/>
      <c r="L303" s="3"/>
      <c r="M303" s="3"/>
      <c r="N303" s="3"/>
      <c r="O303" s="3"/>
      <c r="P303" s="3"/>
    </row>
    <row r="304" spans="5:16" ht="14.25" customHeight="1">
      <c r="E304" s="1"/>
      <c r="F304" s="3"/>
      <c r="G304" s="3"/>
      <c r="H304" s="3"/>
      <c r="I304" s="3"/>
      <c r="J304" s="3"/>
      <c r="K304" s="3"/>
      <c r="L304" s="3"/>
      <c r="M304" s="3"/>
      <c r="N304" s="3"/>
      <c r="O304" s="3"/>
      <c r="P304" s="3"/>
    </row>
    <row r="305" spans="5:16" ht="14.25" customHeight="1">
      <c r="E305" s="1"/>
      <c r="F305" s="3"/>
      <c r="G305" s="3"/>
      <c r="H305" s="3"/>
      <c r="I305" s="3"/>
      <c r="J305" s="3"/>
      <c r="K305" s="3"/>
      <c r="L305" s="3"/>
      <c r="M305" s="3"/>
      <c r="N305" s="3"/>
      <c r="O305" s="3"/>
      <c r="P305" s="3"/>
    </row>
    <row r="306" spans="5:16" ht="14.25" customHeight="1">
      <c r="E306" s="1"/>
      <c r="F306" s="3"/>
      <c r="G306" s="3"/>
      <c r="H306" s="3"/>
      <c r="I306" s="3"/>
      <c r="J306" s="3"/>
      <c r="K306" s="3"/>
      <c r="L306" s="3"/>
      <c r="M306" s="3"/>
      <c r="N306" s="3"/>
      <c r="O306" s="3"/>
      <c r="P306" s="3"/>
    </row>
    <row r="307" spans="5:16" ht="14.25" customHeight="1">
      <c r="E307" s="1"/>
      <c r="F307" s="3"/>
      <c r="G307" s="3"/>
      <c r="H307" s="3"/>
      <c r="I307" s="3"/>
      <c r="J307" s="3"/>
      <c r="K307" s="3"/>
      <c r="L307" s="3"/>
      <c r="M307" s="3"/>
      <c r="N307" s="3"/>
      <c r="O307" s="3"/>
      <c r="P307" s="3"/>
    </row>
    <row r="308" spans="5:16" ht="14.25" customHeight="1">
      <c r="E308" s="1"/>
      <c r="F308" s="3"/>
      <c r="G308" s="3"/>
      <c r="H308" s="3"/>
      <c r="I308" s="3"/>
      <c r="J308" s="3"/>
      <c r="K308" s="3"/>
      <c r="L308" s="3"/>
      <c r="M308" s="3"/>
      <c r="N308" s="3"/>
      <c r="O308" s="3"/>
      <c r="P308" s="3"/>
    </row>
    <row r="309" spans="5:16" ht="14.25" customHeight="1">
      <c r="E309" s="1"/>
      <c r="F309" s="3"/>
      <c r="G309" s="3"/>
      <c r="H309" s="3"/>
      <c r="I309" s="3"/>
      <c r="J309" s="3"/>
      <c r="K309" s="3"/>
      <c r="L309" s="3"/>
      <c r="M309" s="3"/>
      <c r="N309" s="3"/>
      <c r="O309" s="3"/>
      <c r="P309" s="3"/>
    </row>
    <row r="310" spans="5:16" ht="14.25" customHeight="1">
      <c r="E310" s="1"/>
      <c r="F310" s="3"/>
      <c r="G310" s="3"/>
      <c r="H310" s="3"/>
      <c r="I310" s="3"/>
      <c r="J310" s="3"/>
      <c r="K310" s="3"/>
      <c r="L310" s="3"/>
      <c r="M310" s="3"/>
      <c r="N310" s="3"/>
      <c r="O310" s="3"/>
      <c r="P310" s="3"/>
    </row>
    <row r="311" spans="5:16" ht="14.25" customHeight="1">
      <c r="E311" s="1"/>
      <c r="F311" s="3"/>
      <c r="G311" s="3"/>
      <c r="H311" s="3"/>
      <c r="I311" s="3"/>
      <c r="J311" s="3"/>
      <c r="K311" s="3"/>
      <c r="L311" s="3"/>
      <c r="M311" s="3"/>
      <c r="N311" s="3"/>
      <c r="O311" s="3"/>
      <c r="P311" s="3"/>
    </row>
    <row r="312" spans="5:16" ht="14.25" customHeight="1">
      <c r="E312" s="1"/>
      <c r="F312" s="3"/>
      <c r="G312" s="3"/>
      <c r="H312" s="3"/>
      <c r="I312" s="3"/>
      <c r="J312" s="3"/>
      <c r="K312" s="3"/>
      <c r="L312" s="3"/>
      <c r="M312" s="3"/>
      <c r="N312" s="3"/>
      <c r="O312" s="3"/>
      <c r="P312" s="3"/>
    </row>
    <row r="313" spans="5:16" ht="14.25" customHeight="1">
      <c r="E313" s="1"/>
      <c r="F313" s="3"/>
      <c r="G313" s="3"/>
      <c r="H313" s="3"/>
      <c r="I313" s="3"/>
      <c r="J313" s="3"/>
      <c r="K313" s="3"/>
      <c r="L313" s="3"/>
      <c r="M313" s="3"/>
      <c r="N313" s="3"/>
      <c r="O313" s="3"/>
      <c r="P313" s="3"/>
    </row>
    <row r="314" spans="5:16" ht="14.25" customHeight="1">
      <c r="E314" s="1"/>
      <c r="F314" s="3"/>
      <c r="G314" s="3"/>
      <c r="H314" s="3"/>
      <c r="I314" s="3"/>
      <c r="J314" s="3"/>
      <c r="K314" s="3"/>
      <c r="L314" s="3"/>
      <c r="M314" s="3"/>
      <c r="N314" s="3"/>
      <c r="O314" s="3"/>
      <c r="P314" s="3"/>
    </row>
    <row r="315" spans="5:16" ht="14.25" customHeight="1">
      <c r="E315" s="1"/>
      <c r="F315" s="3"/>
      <c r="G315" s="3"/>
      <c r="H315" s="3"/>
      <c r="I315" s="3"/>
      <c r="J315" s="3"/>
      <c r="K315" s="3"/>
      <c r="L315" s="3"/>
      <c r="M315" s="3"/>
      <c r="N315" s="3"/>
      <c r="O315" s="3"/>
      <c r="P315" s="3"/>
    </row>
    <row r="316" spans="5:16" ht="14.25" customHeight="1">
      <c r="E316" s="1"/>
      <c r="F316" s="3"/>
      <c r="G316" s="3"/>
      <c r="H316" s="3"/>
      <c r="I316" s="3"/>
      <c r="J316" s="3"/>
      <c r="K316" s="3"/>
      <c r="L316" s="3"/>
      <c r="M316" s="3"/>
      <c r="N316" s="3"/>
      <c r="O316" s="3"/>
      <c r="P316" s="3"/>
    </row>
    <row r="317" spans="5:16" ht="14.25" customHeight="1">
      <c r="E317" s="1"/>
      <c r="F317" s="3"/>
      <c r="G317" s="3"/>
      <c r="H317" s="3"/>
      <c r="I317" s="3"/>
      <c r="J317" s="3"/>
      <c r="K317" s="3"/>
      <c r="L317" s="3"/>
      <c r="M317" s="3"/>
      <c r="N317" s="3"/>
      <c r="O317" s="3"/>
      <c r="P317" s="3"/>
    </row>
    <row r="318" spans="5:16" ht="14.25" customHeight="1">
      <c r="E318" s="1"/>
      <c r="F318" s="3"/>
      <c r="G318" s="3"/>
      <c r="H318" s="3"/>
      <c r="I318" s="3"/>
      <c r="J318" s="3"/>
      <c r="K318" s="3"/>
      <c r="L318" s="3"/>
      <c r="M318" s="3"/>
      <c r="N318" s="3"/>
      <c r="O318" s="3"/>
      <c r="P318" s="3"/>
    </row>
    <row r="319" spans="5:16" ht="14.25" customHeight="1">
      <c r="E319" s="1"/>
      <c r="F319" s="3"/>
      <c r="G319" s="3"/>
      <c r="H319" s="3"/>
      <c r="I319" s="3"/>
      <c r="J319" s="3"/>
      <c r="K319" s="3"/>
      <c r="L319" s="3"/>
      <c r="M319" s="3"/>
      <c r="N319" s="3"/>
      <c r="O319" s="3"/>
      <c r="P319" s="3"/>
    </row>
    <row r="320" spans="5:16" ht="14.25" customHeight="1">
      <c r="E320" s="1"/>
      <c r="F320" s="3"/>
      <c r="G320" s="3"/>
      <c r="H320" s="3"/>
      <c r="I320" s="3"/>
      <c r="J320" s="3"/>
      <c r="K320" s="3"/>
      <c r="L320" s="3"/>
      <c r="M320" s="3"/>
      <c r="N320" s="3"/>
      <c r="O320" s="3"/>
      <c r="P320" s="3"/>
    </row>
    <row r="321" spans="5:16" ht="14.25" customHeight="1">
      <c r="E321" s="1"/>
      <c r="F321" s="3"/>
      <c r="G321" s="3"/>
      <c r="H321" s="3"/>
      <c r="I321" s="3"/>
      <c r="J321" s="3"/>
      <c r="K321" s="3"/>
      <c r="L321" s="3"/>
      <c r="M321" s="3"/>
      <c r="N321" s="3"/>
      <c r="O321" s="3"/>
      <c r="P321" s="3"/>
    </row>
    <row r="322" spans="5:16" ht="14.25" customHeight="1">
      <c r="E322" s="1"/>
      <c r="F322" s="3"/>
      <c r="G322" s="3"/>
      <c r="H322" s="3"/>
      <c r="I322" s="3"/>
      <c r="J322" s="3"/>
      <c r="K322" s="3"/>
      <c r="L322" s="3"/>
      <c r="M322" s="3"/>
      <c r="N322" s="3"/>
      <c r="O322" s="3"/>
      <c r="P322" s="3"/>
    </row>
    <row r="323" spans="5:16" ht="14.25" customHeight="1">
      <c r="E323" s="1"/>
      <c r="F323" s="3"/>
      <c r="G323" s="3"/>
      <c r="H323" s="3"/>
      <c r="I323" s="3"/>
      <c r="J323" s="3"/>
      <c r="K323" s="3"/>
      <c r="L323" s="3"/>
      <c r="M323" s="3"/>
      <c r="N323" s="3"/>
      <c r="O323" s="3"/>
      <c r="P323" s="3"/>
    </row>
    <row r="324" spans="5:16" ht="14.25" customHeight="1">
      <c r="E324" s="1"/>
      <c r="F324" s="3"/>
      <c r="G324" s="3"/>
      <c r="H324" s="3"/>
      <c r="I324" s="3"/>
      <c r="J324" s="3"/>
      <c r="K324" s="3"/>
      <c r="L324" s="3"/>
      <c r="M324" s="3"/>
      <c r="N324" s="3"/>
      <c r="O324" s="3"/>
      <c r="P324" s="3"/>
    </row>
    <row r="325" spans="5:16" ht="14.25" customHeight="1">
      <c r="E325" s="1"/>
      <c r="F325" s="3"/>
      <c r="G325" s="3"/>
      <c r="H325" s="3"/>
      <c r="I325" s="3"/>
      <c r="J325" s="3"/>
      <c r="K325" s="3"/>
      <c r="L325" s="3"/>
      <c r="M325" s="3"/>
      <c r="N325" s="3"/>
      <c r="O325" s="3"/>
      <c r="P325" s="3"/>
    </row>
    <row r="326" spans="5:16" ht="14.25" customHeight="1">
      <c r="E326" s="1"/>
      <c r="F326" s="3"/>
      <c r="G326" s="3"/>
      <c r="H326" s="3"/>
      <c r="I326" s="3"/>
      <c r="J326" s="3"/>
      <c r="K326" s="3"/>
      <c r="L326" s="3"/>
      <c r="M326" s="3"/>
      <c r="N326" s="3"/>
      <c r="O326" s="3"/>
      <c r="P326" s="3"/>
    </row>
    <row r="327" spans="5:16" ht="14.25" customHeight="1">
      <c r="E327" s="1"/>
      <c r="F327" s="3"/>
      <c r="G327" s="3"/>
      <c r="H327" s="3"/>
      <c r="I327" s="3"/>
      <c r="J327" s="3"/>
      <c r="K327" s="3"/>
      <c r="L327" s="3"/>
      <c r="M327" s="3"/>
      <c r="N327" s="3"/>
      <c r="O327" s="3"/>
      <c r="P327" s="3"/>
    </row>
    <row r="328" spans="5:16" ht="14.25" customHeight="1">
      <c r="E328" s="1"/>
      <c r="F328" s="3"/>
      <c r="G328" s="3"/>
      <c r="H328" s="3"/>
      <c r="I328" s="3"/>
      <c r="J328" s="3"/>
      <c r="K328" s="3"/>
      <c r="L328" s="3"/>
      <c r="M328" s="3"/>
      <c r="N328" s="3"/>
      <c r="O328" s="3"/>
      <c r="P328" s="3"/>
    </row>
    <row r="329" spans="5:16" ht="14.25" customHeight="1">
      <c r="E329" s="1"/>
      <c r="F329" s="3"/>
      <c r="G329" s="3"/>
      <c r="H329" s="3"/>
      <c r="I329" s="3"/>
      <c r="J329" s="3"/>
      <c r="K329" s="3"/>
      <c r="L329" s="3"/>
      <c r="M329" s="3"/>
      <c r="N329" s="3"/>
      <c r="O329" s="3"/>
      <c r="P329" s="3"/>
    </row>
    <row r="330" spans="5:16" ht="14.25" customHeight="1">
      <c r="E330" s="1"/>
      <c r="F330" s="3"/>
      <c r="G330" s="3"/>
      <c r="H330" s="3"/>
      <c r="I330" s="3"/>
      <c r="J330" s="3"/>
      <c r="K330" s="3"/>
      <c r="L330" s="3"/>
      <c r="M330" s="3"/>
      <c r="N330" s="3"/>
      <c r="O330" s="3"/>
      <c r="P330" s="3"/>
    </row>
    <row r="331" spans="5:16" ht="14.25" customHeight="1">
      <c r="E331" s="1"/>
      <c r="F331" s="3"/>
      <c r="G331" s="3"/>
      <c r="H331" s="3"/>
      <c r="I331" s="3"/>
      <c r="J331" s="3"/>
      <c r="K331" s="3"/>
      <c r="L331" s="3"/>
      <c r="M331" s="3"/>
      <c r="N331" s="3"/>
      <c r="O331" s="3"/>
      <c r="P331" s="3"/>
    </row>
    <row r="332" spans="5:16" ht="14.25" customHeight="1">
      <c r="E332" s="1"/>
      <c r="F332" s="3"/>
      <c r="G332" s="3"/>
      <c r="H332" s="3"/>
      <c r="I332" s="3"/>
      <c r="J332" s="3"/>
      <c r="K332" s="3"/>
      <c r="L332" s="3"/>
      <c r="M332" s="3"/>
      <c r="N332" s="3"/>
      <c r="O332" s="3"/>
      <c r="P332" s="3"/>
    </row>
    <row r="333" spans="5:16" ht="14.25" customHeight="1">
      <c r="E333" s="1"/>
      <c r="F333" s="3"/>
      <c r="G333" s="3"/>
      <c r="H333" s="3"/>
      <c r="I333" s="3"/>
      <c r="J333" s="3"/>
      <c r="K333" s="3"/>
      <c r="L333" s="3"/>
      <c r="M333" s="3"/>
      <c r="N333" s="3"/>
      <c r="O333" s="3"/>
      <c r="P333" s="3"/>
    </row>
    <row r="334" spans="5:16" ht="14.25" customHeight="1"/>
    <row r="335" spans="5:16" ht="14.25" customHeight="1"/>
    <row r="336" spans="5:1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horizontalCentered="1" gridLines="1"/>
  <pageMargins left="0.7" right="0.7" top="0.75" bottom="0.75"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R945"/>
  <sheetViews>
    <sheetView tabSelected="1" topLeftCell="A116" workbookViewId="0">
      <selection activeCell="H8" sqref="H8"/>
    </sheetView>
  </sheetViews>
  <sheetFormatPr defaultColWidth="14.42578125" defaultRowHeight="15"/>
  <cols>
    <col min="1" max="1" width="2" customWidth="1"/>
    <col min="2" max="2" width="6" customWidth="1"/>
    <col min="3" max="3" width="107.140625" customWidth="1"/>
    <col min="4" max="4" width="20.85546875" customWidth="1"/>
    <col min="5" max="5" width="8.85546875" customWidth="1"/>
    <col min="6" max="6" width="13.85546875" customWidth="1"/>
    <col min="7" max="7" width="16.7109375" customWidth="1"/>
  </cols>
  <sheetData>
    <row r="1" spans="1:18">
      <c r="A1" s="4"/>
      <c r="B1" s="6" t="s">
        <v>6</v>
      </c>
      <c r="C1" s="4"/>
      <c r="D1" s="4"/>
      <c r="E1" s="4"/>
      <c r="F1" s="4"/>
      <c r="G1" s="4"/>
      <c r="H1" s="4"/>
      <c r="I1" s="4"/>
      <c r="J1" s="4"/>
      <c r="K1" s="4"/>
      <c r="L1" s="4"/>
      <c r="M1" s="4"/>
      <c r="N1" s="4"/>
      <c r="O1" s="4"/>
      <c r="P1" s="4"/>
      <c r="Q1" s="4"/>
      <c r="R1" s="4"/>
    </row>
    <row r="2" spans="1:18" ht="15.75" thickBot="1">
      <c r="A2" s="4"/>
      <c r="B2" s="4"/>
      <c r="C2" s="4"/>
      <c r="D2" s="4"/>
      <c r="E2" s="4"/>
      <c r="F2" s="4"/>
      <c r="G2" s="4"/>
      <c r="H2" s="4"/>
      <c r="I2" s="4"/>
      <c r="J2" s="4"/>
      <c r="K2" s="4"/>
      <c r="L2" s="4"/>
      <c r="M2" s="4"/>
      <c r="N2" s="4"/>
      <c r="O2" s="4"/>
      <c r="P2" s="4"/>
      <c r="Q2" s="4"/>
      <c r="R2" s="4"/>
    </row>
    <row r="3" spans="1:18" ht="26.25" thickBot="1">
      <c r="A3" s="17"/>
      <c r="B3" s="122" t="s">
        <v>8</v>
      </c>
      <c r="C3" s="123" t="s">
        <v>10</v>
      </c>
      <c r="D3" s="123" t="s">
        <v>12</v>
      </c>
      <c r="E3" s="123" t="s">
        <v>13</v>
      </c>
      <c r="F3" s="123" t="s">
        <v>741</v>
      </c>
      <c r="G3" s="124" t="s">
        <v>742</v>
      </c>
      <c r="H3" s="20"/>
      <c r="I3" s="20"/>
      <c r="J3" s="20"/>
      <c r="K3" s="20"/>
      <c r="L3" s="20"/>
      <c r="M3" s="20"/>
      <c r="N3" s="20"/>
      <c r="O3" s="20"/>
      <c r="P3" s="20"/>
      <c r="Q3" s="20"/>
      <c r="R3" s="20"/>
    </row>
    <row r="4" spans="1:18">
      <c r="A4" s="22"/>
      <c r="B4" s="24">
        <v>1</v>
      </c>
      <c r="C4" s="26" t="s">
        <v>72</v>
      </c>
      <c r="D4" s="24" t="s">
        <v>36</v>
      </c>
      <c r="E4" s="27">
        <v>6508</v>
      </c>
      <c r="F4" s="121">
        <v>1.5</v>
      </c>
      <c r="G4" s="121">
        <f t="shared" ref="G4:G123" si="0">ROUND(F4*E4,2)</f>
        <v>9762</v>
      </c>
      <c r="H4" s="20"/>
      <c r="I4" s="20"/>
      <c r="J4" s="20"/>
      <c r="K4" s="20"/>
      <c r="L4" s="20"/>
      <c r="M4" s="20"/>
      <c r="N4" s="20"/>
      <c r="O4" s="20"/>
      <c r="P4" s="20"/>
      <c r="Q4" s="20"/>
      <c r="R4" s="20"/>
    </row>
    <row r="5" spans="1:18">
      <c r="A5" s="22"/>
      <c r="B5" s="34">
        <v>2</v>
      </c>
      <c r="C5" s="37" t="s">
        <v>91</v>
      </c>
      <c r="D5" s="34" t="s">
        <v>69</v>
      </c>
      <c r="E5" s="38">
        <v>4117</v>
      </c>
      <c r="F5" s="28">
        <v>5.75</v>
      </c>
      <c r="G5" s="28">
        <f t="shared" si="0"/>
        <v>23672.75</v>
      </c>
      <c r="H5" s="20"/>
      <c r="I5" s="20"/>
      <c r="J5" s="20"/>
      <c r="K5" s="20"/>
      <c r="L5" s="20"/>
      <c r="M5" s="20"/>
      <c r="N5" s="20"/>
      <c r="O5" s="20"/>
      <c r="P5" s="20"/>
      <c r="Q5" s="20"/>
      <c r="R5" s="20"/>
    </row>
    <row r="6" spans="1:18">
      <c r="A6" s="22"/>
      <c r="B6" s="34">
        <v>3</v>
      </c>
      <c r="C6" s="37" t="s">
        <v>93</v>
      </c>
      <c r="D6" s="34" t="s">
        <v>81</v>
      </c>
      <c r="E6" s="38">
        <v>237</v>
      </c>
      <c r="F6" s="28">
        <v>30</v>
      </c>
      <c r="G6" s="28">
        <f t="shared" si="0"/>
        <v>7110</v>
      </c>
      <c r="H6" s="20"/>
      <c r="I6" s="20"/>
      <c r="J6" s="20"/>
      <c r="K6" s="20"/>
      <c r="L6" s="20"/>
      <c r="M6" s="20"/>
      <c r="N6" s="20"/>
      <c r="O6" s="20"/>
      <c r="P6" s="20"/>
      <c r="Q6" s="20"/>
      <c r="R6" s="20"/>
    </row>
    <row r="7" spans="1:18" ht="63.75">
      <c r="A7" s="22"/>
      <c r="B7" s="34">
        <v>4</v>
      </c>
      <c r="C7" s="40" t="s">
        <v>95</v>
      </c>
      <c r="D7" s="34" t="s">
        <v>89</v>
      </c>
      <c r="E7" s="38">
        <v>2860</v>
      </c>
      <c r="F7" s="28">
        <v>94.5</v>
      </c>
      <c r="G7" s="28">
        <f t="shared" si="0"/>
        <v>270270</v>
      </c>
      <c r="H7" s="20"/>
      <c r="I7" s="20"/>
      <c r="J7" s="20"/>
      <c r="K7" s="20"/>
      <c r="L7" s="20"/>
      <c r="M7" s="20"/>
      <c r="N7" s="20"/>
      <c r="O7" s="20"/>
      <c r="P7" s="20"/>
      <c r="Q7" s="20"/>
      <c r="R7" s="20"/>
    </row>
    <row r="8" spans="1:18" ht="51">
      <c r="A8" s="22"/>
      <c r="B8" s="24">
        <v>5</v>
      </c>
      <c r="C8" s="40" t="s">
        <v>96</v>
      </c>
      <c r="D8" s="34" t="s">
        <v>89</v>
      </c>
      <c r="E8" s="38">
        <v>3200</v>
      </c>
      <c r="F8" s="28">
        <v>71.5</v>
      </c>
      <c r="G8" s="28">
        <f t="shared" si="0"/>
        <v>228800</v>
      </c>
      <c r="H8" s="20"/>
      <c r="I8" s="20"/>
      <c r="J8" s="20"/>
      <c r="K8" s="20"/>
      <c r="L8" s="20"/>
      <c r="M8" s="20"/>
      <c r="N8" s="20"/>
      <c r="O8" s="20"/>
      <c r="P8" s="20"/>
      <c r="Q8" s="20"/>
      <c r="R8" s="20"/>
    </row>
    <row r="9" spans="1:18" ht="51">
      <c r="A9" s="22"/>
      <c r="B9" s="34">
        <v>6</v>
      </c>
      <c r="C9" s="37" t="s">
        <v>100</v>
      </c>
      <c r="D9" s="34" t="s">
        <v>89</v>
      </c>
      <c r="E9" s="38">
        <v>6600</v>
      </c>
      <c r="F9" s="28">
        <v>17</v>
      </c>
      <c r="G9" s="28">
        <f t="shared" si="0"/>
        <v>112200</v>
      </c>
      <c r="H9" s="20"/>
      <c r="I9" s="20"/>
      <c r="J9" s="20"/>
      <c r="K9" s="20"/>
      <c r="L9" s="20"/>
      <c r="M9" s="20"/>
      <c r="N9" s="20"/>
      <c r="O9" s="20"/>
      <c r="P9" s="20"/>
      <c r="Q9" s="20"/>
      <c r="R9" s="20"/>
    </row>
    <row r="10" spans="1:18" ht="318.75">
      <c r="A10" s="22"/>
      <c r="B10" s="34">
        <v>7</v>
      </c>
      <c r="C10" s="37" t="s">
        <v>103</v>
      </c>
      <c r="D10" s="34" t="s">
        <v>89</v>
      </c>
      <c r="E10" s="38">
        <v>9365</v>
      </c>
      <c r="F10" s="28">
        <v>42</v>
      </c>
      <c r="G10" s="28">
        <f t="shared" si="0"/>
        <v>393330</v>
      </c>
      <c r="H10" s="20"/>
      <c r="I10" s="20"/>
      <c r="J10" s="20"/>
      <c r="K10" s="20"/>
      <c r="L10" s="20"/>
      <c r="M10" s="20"/>
      <c r="N10" s="20"/>
      <c r="O10" s="20"/>
      <c r="P10" s="20"/>
      <c r="Q10" s="20"/>
      <c r="R10" s="20"/>
    </row>
    <row r="11" spans="1:18" ht="293.25">
      <c r="A11" s="22"/>
      <c r="B11" s="34">
        <v>8</v>
      </c>
      <c r="C11" s="37" t="s">
        <v>104</v>
      </c>
      <c r="D11" s="34" t="s">
        <v>89</v>
      </c>
      <c r="E11" s="38">
        <v>9550</v>
      </c>
      <c r="F11" s="28">
        <v>37.9</v>
      </c>
      <c r="G11" s="28">
        <f t="shared" si="0"/>
        <v>361945</v>
      </c>
      <c r="H11" s="20"/>
      <c r="I11" s="20"/>
      <c r="J11" s="20"/>
      <c r="K11" s="20"/>
      <c r="L11" s="20"/>
      <c r="M11" s="20"/>
      <c r="N11" s="20"/>
      <c r="O11" s="20"/>
      <c r="P11" s="20"/>
      <c r="Q11" s="20"/>
      <c r="R11" s="20"/>
    </row>
    <row r="12" spans="1:18" ht="102">
      <c r="A12" s="22"/>
      <c r="B12" s="24">
        <v>9</v>
      </c>
      <c r="C12" s="37" t="s">
        <v>106</v>
      </c>
      <c r="D12" s="34" t="s">
        <v>107</v>
      </c>
      <c r="E12" s="38">
        <v>5680</v>
      </c>
      <c r="F12" s="28">
        <v>17</v>
      </c>
      <c r="G12" s="28">
        <f t="shared" si="0"/>
        <v>96560</v>
      </c>
      <c r="H12" s="20"/>
      <c r="I12" s="20"/>
      <c r="J12" s="20"/>
      <c r="K12" s="20"/>
      <c r="L12" s="20"/>
      <c r="M12" s="20"/>
      <c r="N12" s="20"/>
      <c r="O12" s="20"/>
      <c r="P12" s="20"/>
      <c r="Q12" s="20"/>
      <c r="R12" s="20"/>
    </row>
    <row r="13" spans="1:18" ht="102">
      <c r="A13" s="22"/>
      <c r="B13" s="34">
        <v>10</v>
      </c>
      <c r="C13" s="43" t="s">
        <v>108</v>
      </c>
      <c r="D13" s="34" t="s">
        <v>101</v>
      </c>
      <c r="E13" s="38">
        <v>19</v>
      </c>
      <c r="F13" s="28">
        <v>1600</v>
      </c>
      <c r="G13" s="28">
        <f t="shared" si="0"/>
        <v>30400</v>
      </c>
      <c r="H13" s="20"/>
      <c r="I13" s="20"/>
      <c r="J13" s="20"/>
      <c r="K13" s="20"/>
      <c r="L13" s="20"/>
      <c r="M13" s="20"/>
      <c r="N13" s="20"/>
      <c r="O13" s="20"/>
      <c r="P13" s="20"/>
      <c r="Q13" s="20"/>
      <c r="R13" s="20"/>
    </row>
    <row r="14" spans="1:18" ht="102">
      <c r="A14" s="22"/>
      <c r="B14" s="34">
        <v>11</v>
      </c>
      <c r="C14" s="43" t="s">
        <v>110</v>
      </c>
      <c r="D14" s="34" t="s">
        <v>101</v>
      </c>
      <c r="E14" s="38">
        <v>12</v>
      </c>
      <c r="F14" s="28">
        <v>2400</v>
      </c>
      <c r="G14" s="28">
        <f t="shared" si="0"/>
        <v>28800</v>
      </c>
      <c r="H14" s="20"/>
      <c r="I14" s="20"/>
      <c r="J14" s="20"/>
      <c r="K14" s="20"/>
      <c r="L14" s="20"/>
      <c r="M14" s="20"/>
      <c r="N14" s="20"/>
      <c r="O14" s="20"/>
      <c r="P14" s="20"/>
      <c r="Q14" s="20"/>
      <c r="R14" s="20"/>
    </row>
    <row r="15" spans="1:18" ht="102">
      <c r="A15" s="22"/>
      <c r="B15" s="34">
        <v>12</v>
      </c>
      <c r="C15" s="43" t="s">
        <v>112</v>
      </c>
      <c r="D15" s="34" t="s">
        <v>101</v>
      </c>
      <c r="E15" s="38">
        <v>4</v>
      </c>
      <c r="F15" s="28">
        <v>4000</v>
      </c>
      <c r="G15" s="28">
        <f t="shared" si="0"/>
        <v>16000</v>
      </c>
      <c r="H15" s="20"/>
      <c r="I15" s="20"/>
      <c r="J15" s="20"/>
      <c r="K15" s="20"/>
      <c r="L15" s="20"/>
      <c r="M15" s="20"/>
      <c r="N15" s="20"/>
      <c r="O15" s="20"/>
      <c r="P15" s="20"/>
      <c r="Q15" s="20"/>
      <c r="R15" s="20"/>
    </row>
    <row r="16" spans="1:18" ht="102">
      <c r="A16" s="22"/>
      <c r="B16" s="24">
        <v>13</v>
      </c>
      <c r="C16" s="43" t="s">
        <v>113</v>
      </c>
      <c r="D16" s="34" t="s">
        <v>101</v>
      </c>
      <c r="E16" s="38">
        <v>1</v>
      </c>
      <c r="F16" s="28">
        <v>7000</v>
      </c>
      <c r="G16" s="28">
        <f t="shared" si="0"/>
        <v>7000</v>
      </c>
      <c r="H16" s="47"/>
      <c r="I16" s="20"/>
      <c r="J16" s="20"/>
      <c r="K16" s="20"/>
      <c r="L16" s="20"/>
      <c r="M16" s="20"/>
      <c r="N16" s="20"/>
      <c r="O16" s="20"/>
      <c r="P16" s="20"/>
      <c r="Q16" s="20"/>
      <c r="R16" s="20"/>
    </row>
    <row r="17" spans="1:18" ht="102">
      <c r="A17" s="22"/>
      <c r="B17" s="34">
        <v>14</v>
      </c>
      <c r="C17" s="43" t="s">
        <v>116</v>
      </c>
      <c r="D17" s="34" t="s">
        <v>101</v>
      </c>
      <c r="E17" s="38">
        <v>3</v>
      </c>
      <c r="F17" s="28">
        <v>14500</v>
      </c>
      <c r="G17" s="28">
        <f t="shared" si="0"/>
        <v>43500</v>
      </c>
      <c r="H17" s="20"/>
      <c r="I17" s="20"/>
      <c r="J17" s="20"/>
      <c r="K17" s="20"/>
      <c r="L17" s="20"/>
      <c r="M17" s="20"/>
      <c r="N17" s="20"/>
      <c r="O17" s="20"/>
      <c r="P17" s="20"/>
      <c r="Q17" s="20"/>
      <c r="R17" s="20"/>
    </row>
    <row r="18" spans="1:18" ht="38.25">
      <c r="A18" s="22"/>
      <c r="B18" s="34">
        <v>15</v>
      </c>
      <c r="C18" s="43" t="s">
        <v>118</v>
      </c>
      <c r="D18" s="34" t="s">
        <v>101</v>
      </c>
      <c r="E18" s="38">
        <v>3</v>
      </c>
      <c r="F18" s="28">
        <v>1227.27</v>
      </c>
      <c r="G18" s="28">
        <f t="shared" si="0"/>
        <v>3681.81</v>
      </c>
      <c r="H18" s="47"/>
      <c r="I18" s="47"/>
      <c r="J18" s="20"/>
      <c r="K18" s="20"/>
      <c r="L18" s="20"/>
      <c r="M18" s="20"/>
      <c r="N18" s="20"/>
      <c r="O18" s="20"/>
      <c r="P18" s="20"/>
      <c r="Q18" s="20"/>
      <c r="R18" s="20"/>
    </row>
    <row r="19" spans="1:18" ht="51">
      <c r="A19" s="22"/>
      <c r="B19" s="34">
        <v>16</v>
      </c>
      <c r="C19" s="43" t="s">
        <v>121</v>
      </c>
      <c r="D19" s="34" t="s">
        <v>101</v>
      </c>
      <c r="E19" s="38">
        <v>510</v>
      </c>
      <c r="F19" s="28">
        <v>428.5</v>
      </c>
      <c r="G19" s="28">
        <f t="shared" si="0"/>
        <v>218535</v>
      </c>
      <c r="H19" s="20"/>
      <c r="I19" s="20"/>
      <c r="J19" s="20"/>
      <c r="K19" s="20"/>
      <c r="L19" s="20"/>
      <c r="M19" s="20"/>
      <c r="N19" s="20"/>
      <c r="O19" s="20"/>
      <c r="P19" s="20"/>
      <c r="Q19" s="20"/>
      <c r="R19" s="20"/>
    </row>
    <row r="20" spans="1:18" ht="51">
      <c r="A20" s="22"/>
      <c r="B20" s="24">
        <v>17</v>
      </c>
      <c r="C20" s="43" t="s">
        <v>124</v>
      </c>
      <c r="D20" s="34" t="s">
        <v>101</v>
      </c>
      <c r="E20" s="38">
        <v>355</v>
      </c>
      <c r="F20" s="28">
        <v>320</v>
      </c>
      <c r="G20" s="28">
        <f t="shared" si="0"/>
        <v>113600</v>
      </c>
      <c r="H20" s="20"/>
      <c r="I20" s="20"/>
      <c r="J20" s="20"/>
      <c r="K20" s="20"/>
      <c r="L20" s="20"/>
      <c r="M20" s="20"/>
      <c r="N20" s="20"/>
      <c r="O20" s="20"/>
      <c r="P20" s="20"/>
      <c r="Q20" s="20"/>
      <c r="R20" s="20"/>
    </row>
    <row r="21" spans="1:18" ht="51">
      <c r="A21" s="22"/>
      <c r="B21" s="34">
        <v>18</v>
      </c>
      <c r="C21" s="43" t="s">
        <v>127</v>
      </c>
      <c r="D21" s="34" t="s">
        <v>101</v>
      </c>
      <c r="E21" s="38">
        <v>70</v>
      </c>
      <c r="F21" s="28">
        <v>280</v>
      </c>
      <c r="G21" s="28">
        <f t="shared" si="0"/>
        <v>19600</v>
      </c>
      <c r="H21" s="20"/>
      <c r="I21" s="20"/>
      <c r="J21" s="20"/>
      <c r="K21" s="20"/>
      <c r="L21" s="20"/>
      <c r="M21" s="20"/>
      <c r="N21" s="20"/>
      <c r="O21" s="20"/>
      <c r="P21" s="20"/>
      <c r="Q21" s="20"/>
      <c r="R21" s="20"/>
    </row>
    <row r="22" spans="1:18" ht="25.5">
      <c r="A22" s="22"/>
      <c r="B22" s="34">
        <v>19</v>
      </c>
      <c r="C22" s="40" t="s">
        <v>132</v>
      </c>
      <c r="D22" s="34" t="s">
        <v>133</v>
      </c>
      <c r="E22" s="38">
        <v>66</v>
      </c>
      <c r="F22" s="28">
        <v>172.67</v>
      </c>
      <c r="G22" s="28">
        <f t="shared" si="0"/>
        <v>11396.22</v>
      </c>
      <c r="H22" s="20"/>
      <c r="I22" s="20"/>
      <c r="J22" s="20"/>
      <c r="K22" s="20"/>
      <c r="L22" s="20"/>
      <c r="M22" s="20"/>
      <c r="N22" s="20"/>
      <c r="O22" s="20"/>
      <c r="P22" s="20"/>
      <c r="Q22" s="20"/>
      <c r="R22" s="20"/>
    </row>
    <row r="23" spans="1:18" ht="102">
      <c r="A23" s="22"/>
      <c r="B23" s="34">
        <v>20</v>
      </c>
      <c r="C23" s="43" t="s">
        <v>137</v>
      </c>
      <c r="D23" s="34" t="s">
        <v>101</v>
      </c>
      <c r="E23" s="38">
        <v>14</v>
      </c>
      <c r="F23" s="28">
        <v>1147.75</v>
      </c>
      <c r="G23" s="28">
        <f t="shared" si="0"/>
        <v>16068.5</v>
      </c>
      <c r="H23" s="20"/>
      <c r="I23" s="20"/>
      <c r="J23" s="20"/>
      <c r="K23" s="20"/>
      <c r="L23" s="20"/>
      <c r="M23" s="20"/>
      <c r="N23" s="20"/>
      <c r="O23" s="20"/>
      <c r="P23" s="20"/>
      <c r="Q23" s="20"/>
      <c r="R23" s="20"/>
    </row>
    <row r="24" spans="1:18" ht="38.25">
      <c r="A24" s="22"/>
      <c r="B24" s="24">
        <v>21</v>
      </c>
      <c r="C24" s="43" t="s">
        <v>142</v>
      </c>
      <c r="D24" s="34" t="s">
        <v>115</v>
      </c>
      <c r="E24" s="38">
        <v>205</v>
      </c>
      <c r="F24" s="28">
        <v>280</v>
      </c>
      <c r="G24" s="28">
        <f t="shared" si="0"/>
        <v>57400</v>
      </c>
      <c r="H24" s="20"/>
      <c r="I24" s="20"/>
      <c r="J24" s="20"/>
      <c r="K24" s="20"/>
      <c r="L24" s="20"/>
      <c r="M24" s="20"/>
      <c r="N24" s="20"/>
      <c r="O24" s="20"/>
      <c r="P24" s="20"/>
      <c r="Q24" s="20"/>
      <c r="R24" s="20"/>
    </row>
    <row r="25" spans="1:18" ht="76.5">
      <c r="A25" s="22"/>
      <c r="B25" s="34">
        <v>22</v>
      </c>
      <c r="C25" s="43" t="s">
        <v>147</v>
      </c>
      <c r="D25" s="34" t="s">
        <v>120</v>
      </c>
      <c r="E25" s="38">
        <v>40</v>
      </c>
      <c r="F25" s="28">
        <v>187.5</v>
      </c>
      <c r="G25" s="28">
        <f t="shared" si="0"/>
        <v>7500</v>
      </c>
      <c r="H25" s="20"/>
      <c r="I25" s="20"/>
      <c r="J25" s="20"/>
      <c r="K25" s="20"/>
      <c r="L25" s="20"/>
      <c r="M25" s="20"/>
      <c r="N25" s="20"/>
      <c r="O25" s="20"/>
      <c r="P25" s="20"/>
      <c r="Q25" s="20"/>
      <c r="R25" s="20"/>
    </row>
    <row r="26" spans="1:18" ht="76.5">
      <c r="A26" s="22"/>
      <c r="B26" s="34">
        <v>23</v>
      </c>
      <c r="C26" s="40" t="s">
        <v>150</v>
      </c>
      <c r="D26" s="34" t="s">
        <v>133</v>
      </c>
      <c r="E26" s="38">
        <v>16</v>
      </c>
      <c r="F26" s="28">
        <v>170</v>
      </c>
      <c r="G26" s="28">
        <f t="shared" si="0"/>
        <v>2720</v>
      </c>
      <c r="H26" s="20"/>
      <c r="I26" s="20"/>
      <c r="J26" s="20"/>
      <c r="K26" s="20"/>
      <c r="L26" s="20"/>
      <c r="M26" s="20"/>
      <c r="N26" s="20"/>
      <c r="O26" s="20"/>
      <c r="P26" s="20"/>
      <c r="Q26" s="20"/>
      <c r="R26" s="20"/>
    </row>
    <row r="27" spans="1:18" ht="51">
      <c r="A27" s="22"/>
      <c r="B27" s="34">
        <v>24</v>
      </c>
      <c r="C27" s="43" t="s">
        <v>154</v>
      </c>
      <c r="D27" s="34" t="s">
        <v>133</v>
      </c>
      <c r="E27" s="38">
        <v>35</v>
      </c>
      <c r="F27" s="28">
        <v>170</v>
      </c>
      <c r="G27" s="28">
        <f t="shared" si="0"/>
        <v>5950</v>
      </c>
      <c r="H27" s="20"/>
      <c r="I27" s="20"/>
      <c r="J27" s="20"/>
      <c r="K27" s="20"/>
      <c r="L27" s="20"/>
      <c r="M27" s="20"/>
      <c r="N27" s="20"/>
      <c r="O27" s="20"/>
      <c r="P27" s="20"/>
      <c r="Q27" s="20"/>
      <c r="R27" s="20"/>
    </row>
    <row r="28" spans="1:18" ht="25.5">
      <c r="A28" s="22"/>
      <c r="B28" s="24">
        <v>25</v>
      </c>
      <c r="C28" s="43" t="s">
        <v>157</v>
      </c>
      <c r="D28" s="34" t="s">
        <v>130</v>
      </c>
      <c r="E28" s="38">
        <v>16</v>
      </c>
      <c r="F28" s="28">
        <v>3650</v>
      </c>
      <c r="G28" s="28">
        <f t="shared" si="0"/>
        <v>58400</v>
      </c>
      <c r="H28" s="20"/>
      <c r="I28" s="20"/>
      <c r="J28" s="20"/>
      <c r="K28" s="20"/>
      <c r="L28" s="20"/>
      <c r="M28" s="20"/>
      <c r="N28" s="20"/>
      <c r="O28" s="20"/>
      <c r="P28" s="20"/>
      <c r="Q28" s="20"/>
      <c r="R28" s="20"/>
    </row>
    <row r="29" spans="1:18" ht="25.5">
      <c r="A29" s="22"/>
      <c r="B29" s="34">
        <v>26</v>
      </c>
      <c r="C29" s="43" t="s">
        <v>160</v>
      </c>
      <c r="D29" s="34" t="s">
        <v>130</v>
      </c>
      <c r="E29" s="38">
        <v>16</v>
      </c>
      <c r="F29" s="28">
        <v>243.61</v>
      </c>
      <c r="G29" s="28">
        <f t="shared" si="0"/>
        <v>3897.76</v>
      </c>
      <c r="H29" s="20"/>
      <c r="I29" s="20"/>
      <c r="J29" s="20"/>
      <c r="K29" s="20"/>
      <c r="L29" s="20"/>
      <c r="M29" s="20"/>
      <c r="N29" s="20"/>
      <c r="O29" s="20"/>
      <c r="P29" s="20"/>
      <c r="Q29" s="20"/>
      <c r="R29" s="20"/>
    </row>
    <row r="30" spans="1:18" ht="76.5">
      <c r="A30" s="22"/>
      <c r="B30" s="34">
        <v>27</v>
      </c>
      <c r="C30" s="43" t="s">
        <v>163</v>
      </c>
      <c r="D30" s="34" t="s">
        <v>130</v>
      </c>
      <c r="E30" s="38">
        <v>12</v>
      </c>
      <c r="F30" s="28">
        <v>242.07</v>
      </c>
      <c r="G30" s="28">
        <f t="shared" si="0"/>
        <v>2904.84</v>
      </c>
      <c r="H30" s="20"/>
      <c r="I30" s="20"/>
      <c r="J30" s="20"/>
      <c r="K30" s="20"/>
      <c r="L30" s="20"/>
      <c r="M30" s="20"/>
      <c r="N30" s="20"/>
      <c r="O30" s="20"/>
      <c r="P30" s="20"/>
      <c r="Q30" s="20"/>
      <c r="R30" s="20"/>
    </row>
    <row r="31" spans="1:18" ht="76.5">
      <c r="A31" s="22"/>
      <c r="B31" s="34">
        <v>28</v>
      </c>
      <c r="C31" s="43" t="s">
        <v>167</v>
      </c>
      <c r="D31" s="34" t="s">
        <v>130</v>
      </c>
      <c r="E31" s="38">
        <v>16</v>
      </c>
      <c r="F31" s="28">
        <v>292.38</v>
      </c>
      <c r="G31" s="28">
        <f t="shared" si="0"/>
        <v>4678.08</v>
      </c>
      <c r="H31" s="20"/>
      <c r="I31" s="20"/>
      <c r="J31" s="20"/>
      <c r="K31" s="20"/>
      <c r="L31" s="20"/>
      <c r="M31" s="20"/>
      <c r="N31" s="20"/>
      <c r="O31" s="20"/>
      <c r="P31" s="20"/>
      <c r="Q31" s="20"/>
      <c r="R31" s="20"/>
    </row>
    <row r="32" spans="1:18" ht="38.25">
      <c r="A32" s="22"/>
      <c r="B32" s="24">
        <v>29</v>
      </c>
      <c r="C32" s="43" t="s">
        <v>172</v>
      </c>
      <c r="D32" s="34" t="s">
        <v>141</v>
      </c>
      <c r="E32" s="38">
        <v>47</v>
      </c>
      <c r="F32" s="28">
        <v>1500</v>
      </c>
      <c r="G32" s="28">
        <f t="shared" si="0"/>
        <v>70500</v>
      </c>
      <c r="H32" s="20"/>
      <c r="I32" s="20"/>
      <c r="J32" s="20"/>
      <c r="K32" s="20"/>
      <c r="L32" s="20"/>
      <c r="M32" s="20"/>
      <c r="N32" s="20"/>
      <c r="O32" s="20"/>
      <c r="P32" s="20"/>
      <c r="Q32" s="20"/>
      <c r="R32" s="20"/>
    </row>
    <row r="33" spans="1:18" ht="25.5">
      <c r="A33" s="22"/>
      <c r="B33" s="34">
        <v>30</v>
      </c>
      <c r="C33" s="43" t="s">
        <v>174</v>
      </c>
      <c r="D33" s="34" t="s">
        <v>141</v>
      </c>
      <c r="E33" s="38">
        <v>7</v>
      </c>
      <c r="F33" s="28">
        <v>1200</v>
      </c>
      <c r="G33" s="28">
        <f t="shared" si="0"/>
        <v>8400</v>
      </c>
      <c r="H33" s="20"/>
      <c r="I33" s="20"/>
      <c r="J33" s="20"/>
      <c r="K33" s="20"/>
      <c r="L33" s="20"/>
      <c r="M33" s="20"/>
      <c r="N33" s="20"/>
      <c r="O33" s="20"/>
      <c r="P33" s="20"/>
      <c r="Q33" s="20"/>
      <c r="R33" s="20"/>
    </row>
    <row r="34" spans="1:18" ht="38.25">
      <c r="A34" s="22"/>
      <c r="B34" s="34">
        <v>31</v>
      </c>
      <c r="C34" s="43" t="s">
        <v>175</v>
      </c>
      <c r="D34" s="34" t="s">
        <v>141</v>
      </c>
      <c r="E34" s="38">
        <v>7</v>
      </c>
      <c r="F34" s="28">
        <v>2447.5</v>
      </c>
      <c r="G34" s="28">
        <f t="shared" si="0"/>
        <v>17132.5</v>
      </c>
      <c r="H34" s="20"/>
      <c r="I34" s="20"/>
      <c r="J34" s="20"/>
      <c r="K34" s="20"/>
      <c r="L34" s="20"/>
      <c r="M34" s="20"/>
      <c r="N34" s="20"/>
      <c r="O34" s="20"/>
      <c r="P34" s="20"/>
      <c r="Q34" s="20"/>
      <c r="R34" s="20"/>
    </row>
    <row r="35" spans="1:18" ht="63.75">
      <c r="A35" s="22"/>
      <c r="B35" s="34">
        <v>32</v>
      </c>
      <c r="C35" s="43" t="s">
        <v>178</v>
      </c>
      <c r="D35" s="34" t="s">
        <v>165</v>
      </c>
      <c r="E35" s="38">
        <v>83</v>
      </c>
      <c r="F35" s="28">
        <v>500</v>
      </c>
      <c r="G35" s="28">
        <f t="shared" si="0"/>
        <v>41500</v>
      </c>
      <c r="H35" s="20"/>
      <c r="I35" s="20"/>
      <c r="J35" s="20"/>
      <c r="K35" s="20"/>
      <c r="L35" s="20"/>
      <c r="M35" s="20"/>
      <c r="N35" s="20"/>
      <c r="O35" s="20"/>
      <c r="P35" s="20"/>
      <c r="Q35" s="20"/>
      <c r="R35" s="20"/>
    </row>
    <row r="36" spans="1:18" ht="38.25">
      <c r="A36" s="22"/>
      <c r="B36" s="24">
        <v>33</v>
      </c>
      <c r="C36" s="43" t="s">
        <v>180</v>
      </c>
      <c r="D36" s="34" t="s">
        <v>168</v>
      </c>
      <c r="E36" s="38">
        <v>3700</v>
      </c>
      <c r="F36" s="28">
        <v>2.5</v>
      </c>
      <c r="G36" s="28">
        <f t="shared" si="0"/>
        <v>9250</v>
      </c>
      <c r="H36" s="20"/>
      <c r="I36" s="20"/>
      <c r="J36" s="20"/>
      <c r="K36" s="20"/>
      <c r="L36" s="20"/>
      <c r="M36" s="20"/>
      <c r="N36" s="20"/>
      <c r="O36" s="20"/>
      <c r="P36" s="20"/>
      <c r="Q36" s="20"/>
      <c r="R36" s="20"/>
    </row>
    <row r="37" spans="1:18">
      <c r="A37" s="22"/>
      <c r="B37" s="34">
        <v>34</v>
      </c>
      <c r="C37" s="43" t="s">
        <v>182</v>
      </c>
      <c r="D37" s="34" t="s">
        <v>171</v>
      </c>
      <c r="E37" s="38">
        <v>11</v>
      </c>
      <c r="F37" s="28">
        <v>75</v>
      </c>
      <c r="G37" s="28">
        <f t="shared" si="0"/>
        <v>825</v>
      </c>
      <c r="H37" s="20"/>
      <c r="I37" s="20"/>
      <c r="J37" s="20"/>
      <c r="K37" s="20"/>
      <c r="L37" s="20"/>
      <c r="M37" s="20"/>
      <c r="N37" s="20"/>
      <c r="O37" s="20"/>
      <c r="P37" s="20"/>
      <c r="Q37" s="20"/>
      <c r="R37" s="20"/>
    </row>
    <row r="38" spans="1:18">
      <c r="A38" s="22"/>
      <c r="B38" s="34">
        <v>35</v>
      </c>
      <c r="C38" s="43" t="s">
        <v>184</v>
      </c>
      <c r="D38" s="34" t="s">
        <v>171</v>
      </c>
      <c r="E38" s="38">
        <v>13</v>
      </c>
      <c r="F38" s="28">
        <v>15</v>
      </c>
      <c r="G38" s="28">
        <f t="shared" si="0"/>
        <v>195</v>
      </c>
      <c r="H38" s="20"/>
      <c r="I38" s="20"/>
      <c r="J38" s="20"/>
      <c r="K38" s="20"/>
      <c r="L38" s="20"/>
      <c r="M38" s="20"/>
      <c r="N38" s="20"/>
      <c r="O38" s="20"/>
      <c r="P38" s="20"/>
      <c r="Q38" s="20"/>
      <c r="R38" s="20"/>
    </row>
    <row r="39" spans="1:18" ht="178.5">
      <c r="A39" s="22"/>
      <c r="B39" s="34">
        <v>36</v>
      </c>
      <c r="C39" s="43" t="s">
        <v>187</v>
      </c>
      <c r="D39" s="34" t="s">
        <v>171</v>
      </c>
      <c r="E39" s="38">
        <v>23</v>
      </c>
      <c r="F39" s="28">
        <v>2500</v>
      </c>
      <c r="G39" s="28">
        <f t="shared" si="0"/>
        <v>57500</v>
      </c>
      <c r="H39" s="20"/>
      <c r="I39" s="20"/>
      <c r="J39" s="20"/>
      <c r="K39" s="20"/>
      <c r="L39" s="20"/>
      <c r="M39" s="20"/>
      <c r="N39" s="20"/>
      <c r="O39" s="20"/>
      <c r="P39" s="20"/>
      <c r="Q39" s="20"/>
      <c r="R39" s="20"/>
    </row>
    <row r="40" spans="1:18" ht="102">
      <c r="A40" s="22"/>
      <c r="B40" s="24">
        <v>37</v>
      </c>
      <c r="C40" s="43" t="s">
        <v>189</v>
      </c>
      <c r="D40" s="34" t="s">
        <v>171</v>
      </c>
      <c r="E40" s="38">
        <v>7</v>
      </c>
      <c r="F40" s="28">
        <v>285</v>
      </c>
      <c r="G40" s="28">
        <f t="shared" si="0"/>
        <v>1995</v>
      </c>
      <c r="H40" s="20"/>
      <c r="I40" s="20"/>
      <c r="J40" s="20"/>
      <c r="K40" s="20"/>
      <c r="L40" s="20"/>
      <c r="M40" s="20"/>
      <c r="N40" s="20"/>
      <c r="O40" s="20"/>
      <c r="P40" s="20"/>
      <c r="Q40" s="20"/>
      <c r="R40" s="20"/>
    </row>
    <row r="41" spans="1:18" ht="38.25">
      <c r="A41" s="22"/>
      <c r="B41" s="34">
        <v>38</v>
      </c>
      <c r="C41" s="43" t="s">
        <v>190</v>
      </c>
      <c r="D41" s="34" t="s">
        <v>171</v>
      </c>
      <c r="E41" s="38">
        <v>10</v>
      </c>
      <c r="F41" s="28">
        <v>280</v>
      </c>
      <c r="G41" s="28">
        <f t="shared" si="0"/>
        <v>2800</v>
      </c>
      <c r="H41" s="20"/>
      <c r="I41" s="20"/>
      <c r="J41" s="20"/>
      <c r="K41" s="20"/>
      <c r="L41" s="20"/>
      <c r="M41" s="20"/>
      <c r="N41" s="20"/>
      <c r="O41" s="20"/>
      <c r="P41" s="20"/>
      <c r="Q41" s="20"/>
      <c r="R41" s="20"/>
    </row>
    <row r="42" spans="1:18" ht="38.25">
      <c r="A42" s="22"/>
      <c r="B42" s="34">
        <v>39</v>
      </c>
      <c r="C42" s="43" t="s">
        <v>191</v>
      </c>
      <c r="D42" s="34" t="s">
        <v>171</v>
      </c>
      <c r="E42" s="38">
        <v>5</v>
      </c>
      <c r="F42" s="28">
        <v>549.5</v>
      </c>
      <c r="G42" s="28">
        <f t="shared" si="0"/>
        <v>2747.5</v>
      </c>
      <c r="H42" s="20"/>
      <c r="I42" s="20"/>
      <c r="J42" s="20"/>
      <c r="K42" s="20"/>
      <c r="L42" s="20"/>
      <c r="M42" s="20"/>
      <c r="N42" s="20"/>
      <c r="O42" s="20"/>
      <c r="P42" s="20"/>
      <c r="Q42" s="20"/>
      <c r="R42" s="20"/>
    </row>
    <row r="43" spans="1:18" ht="25.5">
      <c r="A43" s="22"/>
      <c r="B43" s="34">
        <v>40</v>
      </c>
      <c r="C43" s="43" t="s">
        <v>193</v>
      </c>
      <c r="D43" s="34" t="s">
        <v>171</v>
      </c>
      <c r="E43" s="38">
        <v>22</v>
      </c>
      <c r="F43" s="28">
        <v>100</v>
      </c>
      <c r="G43" s="28">
        <f t="shared" si="0"/>
        <v>2200</v>
      </c>
      <c r="H43" s="20"/>
      <c r="I43" s="20"/>
      <c r="J43" s="20"/>
      <c r="K43" s="20"/>
      <c r="L43" s="20"/>
      <c r="M43" s="20"/>
      <c r="N43" s="20"/>
      <c r="O43" s="20"/>
      <c r="P43" s="20"/>
      <c r="Q43" s="20"/>
      <c r="R43" s="20"/>
    </row>
    <row r="44" spans="1:18" ht="25.5">
      <c r="A44" s="22"/>
      <c r="B44" s="24">
        <v>41</v>
      </c>
      <c r="C44" s="43" t="s">
        <v>195</v>
      </c>
      <c r="D44" s="34" t="s">
        <v>171</v>
      </c>
      <c r="E44" s="38">
        <v>12</v>
      </c>
      <c r="F44" s="28">
        <v>125</v>
      </c>
      <c r="G44" s="28">
        <f t="shared" si="0"/>
        <v>1500</v>
      </c>
      <c r="H44" s="20"/>
      <c r="I44" s="20"/>
      <c r="J44" s="20"/>
      <c r="K44" s="20"/>
      <c r="L44" s="20"/>
      <c r="M44" s="20"/>
      <c r="N44" s="20"/>
      <c r="O44" s="20"/>
      <c r="P44" s="20"/>
      <c r="Q44" s="20"/>
      <c r="R44" s="20"/>
    </row>
    <row r="45" spans="1:18" ht="38.25">
      <c r="A45" s="22"/>
      <c r="B45" s="34">
        <v>42</v>
      </c>
      <c r="C45" s="43" t="s">
        <v>197</v>
      </c>
      <c r="D45" s="34" t="s">
        <v>171</v>
      </c>
      <c r="E45" s="38">
        <v>18</v>
      </c>
      <c r="F45" s="28">
        <v>500</v>
      </c>
      <c r="G45" s="28">
        <f t="shared" si="0"/>
        <v>9000</v>
      </c>
      <c r="H45" s="20"/>
      <c r="I45" s="20"/>
      <c r="J45" s="20"/>
      <c r="K45" s="20"/>
      <c r="L45" s="20"/>
      <c r="M45" s="20"/>
      <c r="N45" s="20"/>
      <c r="O45" s="20"/>
      <c r="P45" s="20"/>
      <c r="Q45" s="20"/>
      <c r="R45" s="20"/>
    </row>
    <row r="46" spans="1:18" ht="25.5">
      <c r="A46" s="22"/>
      <c r="B46" s="34">
        <v>43</v>
      </c>
      <c r="C46" s="43" t="s">
        <v>199</v>
      </c>
      <c r="D46" s="34" t="s">
        <v>107</v>
      </c>
      <c r="E46" s="38">
        <v>24</v>
      </c>
      <c r="F46" s="28">
        <v>90</v>
      </c>
      <c r="G46" s="28">
        <f t="shared" si="0"/>
        <v>2160</v>
      </c>
      <c r="H46" s="20"/>
      <c r="I46" s="20"/>
      <c r="J46" s="20"/>
      <c r="K46" s="20"/>
      <c r="L46" s="20"/>
      <c r="M46" s="20"/>
      <c r="N46" s="20"/>
      <c r="O46" s="20"/>
      <c r="P46" s="20"/>
      <c r="Q46" s="20"/>
      <c r="R46" s="20"/>
    </row>
    <row r="47" spans="1:18" ht="38.25">
      <c r="A47" s="22"/>
      <c r="B47" s="34">
        <v>44</v>
      </c>
      <c r="C47" s="43" t="s">
        <v>201</v>
      </c>
      <c r="D47" s="34" t="s">
        <v>171</v>
      </c>
      <c r="E47" s="38">
        <v>7</v>
      </c>
      <c r="F47" s="28">
        <v>171.78</v>
      </c>
      <c r="G47" s="28">
        <f t="shared" si="0"/>
        <v>1202.46</v>
      </c>
      <c r="H47" s="20"/>
      <c r="I47" s="20"/>
      <c r="J47" s="20"/>
      <c r="K47" s="20"/>
      <c r="L47" s="20"/>
      <c r="M47" s="20"/>
      <c r="N47" s="20"/>
      <c r="O47" s="20"/>
      <c r="P47" s="20"/>
      <c r="Q47" s="20"/>
      <c r="R47" s="20"/>
    </row>
    <row r="48" spans="1:18" ht="38.25">
      <c r="A48" s="22"/>
      <c r="B48" s="24">
        <v>45</v>
      </c>
      <c r="C48" s="43" t="s">
        <v>204</v>
      </c>
      <c r="D48" s="34" t="s">
        <v>171</v>
      </c>
      <c r="E48" s="38">
        <v>7</v>
      </c>
      <c r="F48" s="28">
        <v>189.28</v>
      </c>
      <c r="G48" s="28">
        <f t="shared" si="0"/>
        <v>1324.96</v>
      </c>
      <c r="H48" s="20"/>
      <c r="I48" s="20"/>
      <c r="J48" s="20"/>
      <c r="K48" s="20"/>
      <c r="L48" s="20"/>
      <c r="M48" s="20"/>
      <c r="N48" s="20"/>
      <c r="O48" s="20"/>
      <c r="P48" s="20"/>
      <c r="Q48" s="20"/>
      <c r="R48" s="20"/>
    </row>
    <row r="49" spans="1:18" ht="38.25">
      <c r="A49" s="22"/>
      <c r="B49" s="34">
        <v>46</v>
      </c>
      <c r="C49" s="43" t="s">
        <v>206</v>
      </c>
      <c r="D49" s="34" t="s">
        <v>202</v>
      </c>
      <c r="E49" s="38">
        <v>303</v>
      </c>
      <c r="F49" s="28">
        <v>42.5</v>
      </c>
      <c r="G49" s="28">
        <f t="shared" si="0"/>
        <v>12877.5</v>
      </c>
      <c r="H49" s="20"/>
      <c r="I49" s="20"/>
      <c r="J49" s="20"/>
      <c r="K49" s="20"/>
      <c r="L49" s="20"/>
      <c r="M49" s="20"/>
      <c r="N49" s="20"/>
      <c r="O49" s="20"/>
      <c r="P49" s="20"/>
      <c r="Q49" s="20"/>
      <c r="R49" s="20"/>
    </row>
    <row r="50" spans="1:18" ht="38.25">
      <c r="A50" s="22"/>
      <c r="B50" s="34">
        <v>47</v>
      </c>
      <c r="C50" s="43" t="s">
        <v>207</v>
      </c>
      <c r="D50" s="34" t="s">
        <v>202</v>
      </c>
      <c r="E50" s="38">
        <v>22</v>
      </c>
      <c r="F50" s="28">
        <v>90</v>
      </c>
      <c r="G50" s="28">
        <f t="shared" si="0"/>
        <v>1980</v>
      </c>
      <c r="H50" s="20"/>
      <c r="I50" s="20"/>
      <c r="J50" s="20"/>
      <c r="K50" s="20"/>
      <c r="L50" s="20"/>
      <c r="M50" s="20"/>
      <c r="N50" s="20"/>
      <c r="O50" s="20"/>
      <c r="P50" s="20"/>
      <c r="Q50" s="20"/>
      <c r="R50" s="20"/>
    </row>
    <row r="51" spans="1:18" ht="38.25">
      <c r="A51" s="22"/>
      <c r="B51" s="34">
        <v>48</v>
      </c>
      <c r="C51" s="37" t="s">
        <v>210</v>
      </c>
      <c r="D51" s="34" t="s">
        <v>171</v>
      </c>
      <c r="E51" s="38">
        <v>18</v>
      </c>
      <c r="F51" s="28">
        <v>725</v>
      </c>
      <c r="G51" s="28">
        <f t="shared" si="0"/>
        <v>13050</v>
      </c>
      <c r="H51" s="20"/>
      <c r="I51" s="20"/>
      <c r="J51" s="20"/>
      <c r="K51" s="20"/>
      <c r="L51" s="20"/>
      <c r="M51" s="20"/>
      <c r="N51" s="20"/>
      <c r="O51" s="20"/>
      <c r="P51" s="20"/>
      <c r="Q51" s="20"/>
      <c r="R51" s="20"/>
    </row>
    <row r="52" spans="1:18" ht="38.25">
      <c r="A52" s="22"/>
      <c r="B52" s="24">
        <v>49</v>
      </c>
      <c r="C52" s="81" t="s">
        <v>211</v>
      </c>
      <c r="D52" s="34" t="s">
        <v>171</v>
      </c>
      <c r="E52" s="38">
        <v>2</v>
      </c>
      <c r="F52" s="28">
        <v>550</v>
      </c>
      <c r="G52" s="28">
        <f t="shared" si="0"/>
        <v>1100</v>
      </c>
      <c r="H52" s="20"/>
      <c r="I52" s="20"/>
      <c r="J52" s="20"/>
      <c r="K52" s="20"/>
      <c r="L52" s="20"/>
      <c r="M52" s="20"/>
      <c r="N52" s="20"/>
      <c r="O52" s="20"/>
      <c r="P52" s="20"/>
      <c r="Q52" s="20"/>
      <c r="R52" s="20"/>
    </row>
    <row r="53" spans="1:18" ht="25.5">
      <c r="A53" s="22"/>
      <c r="B53" s="34">
        <v>50</v>
      </c>
      <c r="C53" s="43" t="s">
        <v>213</v>
      </c>
      <c r="D53" s="34" t="s">
        <v>171</v>
      </c>
      <c r="E53" s="38">
        <v>36</v>
      </c>
      <c r="F53" s="28">
        <v>800</v>
      </c>
      <c r="G53" s="28">
        <f t="shared" si="0"/>
        <v>28800</v>
      </c>
      <c r="H53" s="20"/>
      <c r="I53" s="20"/>
      <c r="J53" s="20"/>
      <c r="K53" s="20"/>
      <c r="L53" s="20"/>
      <c r="M53" s="20"/>
      <c r="N53" s="20"/>
      <c r="O53" s="20"/>
      <c r="P53" s="20"/>
      <c r="Q53" s="20"/>
      <c r="R53" s="20"/>
    </row>
    <row r="54" spans="1:18" ht="38.25">
      <c r="A54" s="22"/>
      <c r="B54" s="34">
        <v>51</v>
      </c>
      <c r="C54" s="43" t="s">
        <v>215</v>
      </c>
      <c r="D54" s="34" t="s">
        <v>171</v>
      </c>
      <c r="E54" s="38">
        <v>20</v>
      </c>
      <c r="F54" s="28">
        <v>133.75</v>
      </c>
      <c r="G54" s="28">
        <f t="shared" si="0"/>
        <v>2675</v>
      </c>
      <c r="H54" s="20"/>
      <c r="I54" s="20"/>
      <c r="J54" s="20"/>
      <c r="K54" s="20"/>
      <c r="L54" s="20"/>
      <c r="M54" s="20"/>
      <c r="N54" s="20"/>
      <c r="O54" s="20"/>
      <c r="P54" s="20"/>
      <c r="Q54" s="20"/>
      <c r="R54" s="20"/>
    </row>
    <row r="55" spans="1:18" ht="38.25">
      <c r="A55" s="22"/>
      <c r="B55" s="34">
        <v>52</v>
      </c>
      <c r="C55" s="43" t="s">
        <v>217</v>
      </c>
      <c r="D55" s="34" t="s">
        <v>171</v>
      </c>
      <c r="E55" s="38">
        <v>22</v>
      </c>
      <c r="F55" s="28">
        <v>297.88</v>
      </c>
      <c r="G55" s="28">
        <f t="shared" si="0"/>
        <v>6553.36</v>
      </c>
      <c r="H55" s="20"/>
      <c r="I55" s="20"/>
      <c r="J55" s="20"/>
      <c r="K55" s="20"/>
      <c r="L55" s="20"/>
      <c r="M55" s="20"/>
      <c r="N55" s="20"/>
      <c r="O55" s="20"/>
      <c r="P55" s="20"/>
      <c r="Q55" s="20"/>
      <c r="R55" s="20"/>
    </row>
    <row r="56" spans="1:18" ht="76.5">
      <c r="A56" s="22"/>
      <c r="B56" s="24">
        <v>53</v>
      </c>
      <c r="C56" s="83" t="s">
        <v>220</v>
      </c>
      <c r="D56" s="34" t="s">
        <v>171</v>
      </c>
      <c r="E56" s="38">
        <v>4700</v>
      </c>
      <c r="F56" s="28">
        <v>5.0999999999999996</v>
      </c>
      <c r="G56" s="28">
        <f t="shared" si="0"/>
        <v>23970</v>
      </c>
      <c r="H56" s="20"/>
      <c r="I56" s="20"/>
      <c r="J56" s="20"/>
      <c r="K56" s="20"/>
      <c r="L56" s="20"/>
      <c r="M56" s="20"/>
      <c r="N56" s="20"/>
      <c r="O56" s="20"/>
      <c r="P56" s="20"/>
      <c r="Q56" s="20"/>
      <c r="R56" s="20"/>
    </row>
    <row r="57" spans="1:18" ht="102">
      <c r="A57" s="22"/>
      <c r="B57" s="34">
        <v>54</v>
      </c>
      <c r="C57" s="43" t="s">
        <v>222</v>
      </c>
      <c r="D57" s="34" t="s">
        <v>219</v>
      </c>
      <c r="E57" s="38">
        <v>803</v>
      </c>
      <c r="F57" s="28">
        <v>145.03</v>
      </c>
      <c r="G57" s="28">
        <f t="shared" si="0"/>
        <v>116459.09</v>
      </c>
      <c r="H57" s="20"/>
      <c r="I57" s="20"/>
      <c r="J57" s="20"/>
      <c r="K57" s="20"/>
      <c r="L57" s="20"/>
      <c r="M57" s="20"/>
      <c r="N57" s="20"/>
      <c r="O57" s="20"/>
      <c r="P57" s="20"/>
      <c r="Q57" s="20"/>
      <c r="R57" s="20"/>
    </row>
    <row r="58" spans="1:18" ht="51">
      <c r="A58" s="22"/>
      <c r="B58" s="34">
        <v>55</v>
      </c>
      <c r="C58" s="43" t="s">
        <v>225</v>
      </c>
      <c r="D58" s="34" t="s">
        <v>202</v>
      </c>
      <c r="E58" s="38">
        <v>246</v>
      </c>
      <c r="F58" s="28">
        <v>94</v>
      </c>
      <c r="G58" s="28">
        <f t="shared" si="0"/>
        <v>23124</v>
      </c>
      <c r="H58" s="20"/>
      <c r="I58" s="20"/>
      <c r="J58" s="20"/>
      <c r="K58" s="20"/>
      <c r="L58" s="20"/>
      <c r="M58" s="20"/>
      <c r="N58" s="20"/>
      <c r="O58" s="20"/>
      <c r="P58" s="20"/>
      <c r="Q58" s="20"/>
      <c r="R58" s="20"/>
    </row>
    <row r="59" spans="1:18" ht="242.25">
      <c r="A59" s="22"/>
      <c r="B59" s="34">
        <v>56</v>
      </c>
      <c r="C59" s="43" t="s">
        <v>227</v>
      </c>
      <c r="D59" s="34" t="s">
        <v>228</v>
      </c>
      <c r="E59" s="38">
        <v>8</v>
      </c>
      <c r="F59" s="28">
        <v>100</v>
      </c>
      <c r="G59" s="28">
        <f t="shared" si="0"/>
        <v>800</v>
      </c>
      <c r="H59" s="20"/>
      <c r="I59" s="20"/>
      <c r="J59" s="20"/>
      <c r="K59" s="20"/>
      <c r="L59" s="20"/>
      <c r="M59" s="20"/>
      <c r="N59" s="20"/>
      <c r="O59" s="20"/>
      <c r="P59" s="20"/>
      <c r="Q59" s="20"/>
      <c r="R59" s="20"/>
    </row>
    <row r="60" spans="1:18" ht="89.25">
      <c r="A60" s="22"/>
      <c r="B60" s="24">
        <v>57</v>
      </c>
      <c r="C60" s="43" t="s">
        <v>229</v>
      </c>
      <c r="D60" s="34" t="s">
        <v>230</v>
      </c>
      <c r="E60" s="38">
        <v>16</v>
      </c>
      <c r="F60" s="28">
        <v>3199.5</v>
      </c>
      <c r="G60" s="28">
        <f t="shared" si="0"/>
        <v>51192</v>
      </c>
      <c r="H60" s="20"/>
      <c r="I60" s="20"/>
      <c r="J60" s="20"/>
      <c r="K60" s="20"/>
      <c r="L60" s="20"/>
      <c r="M60" s="20"/>
      <c r="N60" s="20"/>
      <c r="O60" s="20"/>
      <c r="P60" s="20"/>
      <c r="Q60" s="20"/>
      <c r="R60" s="20"/>
    </row>
    <row r="61" spans="1:18" ht="25.5">
      <c r="A61" s="22"/>
      <c r="B61" s="34">
        <v>58</v>
      </c>
      <c r="C61" s="43" t="s">
        <v>231</v>
      </c>
      <c r="D61" s="34" t="s">
        <v>171</v>
      </c>
      <c r="E61" s="38">
        <v>7</v>
      </c>
      <c r="F61" s="28">
        <v>290.63</v>
      </c>
      <c r="G61" s="28">
        <f t="shared" si="0"/>
        <v>2034.41</v>
      </c>
      <c r="H61" s="20"/>
      <c r="I61" s="20"/>
      <c r="J61" s="20"/>
      <c r="K61" s="20"/>
      <c r="L61" s="20"/>
      <c r="M61" s="20"/>
      <c r="N61" s="20"/>
      <c r="O61" s="20"/>
      <c r="P61" s="20"/>
      <c r="Q61" s="20"/>
      <c r="R61" s="20"/>
    </row>
    <row r="62" spans="1:18" ht="51">
      <c r="A62" s="22"/>
      <c r="B62" s="34">
        <v>59</v>
      </c>
      <c r="C62" s="43" t="s">
        <v>233</v>
      </c>
      <c r="D62" s="34" t="s">
        <v>101</v>
      </c>
      <c r="E62" s="38">
        <v>7</v>
      </c>
      <c r="F62" s="28">
        <v>1600</v>
      </c>
      <c r="G62" s="28">
        <f t="shared" si="0"/>
        <v>11200</v>
      </c>
      <c r="H62" s="20"/>
      <c r="I62" s="20"/>
      <c r="J62" s="20"/>
      <c r="K62" s="20"/>
      <c r="L62" s="20"/>
      <c r="M62" s="20"/>
      <c r="N62" s="20"/>
      <c r="O62" s="20"/>
      <c r="P62" s="20"/>
      <c r="Q62" s="20"/>
      <c r="R62" s="20"/>
    </row>
    <row r="63" spans="1:18" ht="89.25">
      <c r="A63" s="22"/>
      <c r="B63" s="34">
        <v>60</v>
      </c>
      <c r="C63" s="43" t="s">
        <v>235</v>
      </c>
      <c r="D63" s="34" t="s">
        <v>236</v>
      </c>
      <c r="E63" s="38">
        <v>339</v>
      </c>
      <c r="F63" s="28">
        <v>230</v>
      </c>
      <c r="G63" s="28">
        <f t="shared" si="0"/>
        <v>77970</v>
      </c>
      <c r="H63" s="20"/>
      <c r="I63" s="20"/>
      <c r="J63" s="20"/>
      <c r="K63" s="20"/>
      <c r="L63" s="20"/>
      <c r="M63" s="20"/>
      <c r="N63" s="20"/>
      <c r="O63" s="20"/>
      <c r="P63" s="20"/>
      <c r="Q63" s="20"/>
      <c r="R63" s="20"/>
    </row>
    <row r="64" spans="1:18">
      <c r="A64" s="22"/>
      <c r="B64" s="24">
        <v>61</v>
      </c>
      <c r="C64" s="43" t="s">
        <v>238</v>
      </c>
      <c r="D64" s="34" t="s">
        <v>107</v>
      </c>
      <c r="E64" s="38">
        <v>21</v>
      </c>
      <c r="F64" s="28">
        <v>810</v>
      </c>
      <c r="G64" s="28">
        <f t="shared" si="0"/>
        <v>17010</v>
      </c>
      <c r="H64" s="20"/>
      <c r="I64" s="20"/>
      <c r="J64" s="20"/>
      <c r="K64" s="20"/>
      <c r="L64" s="20"/>
      <c r="M64" s="20"/>
      <c r="N64" s="20"/>
      <c r="O64" s="20"/>
      <c r="P64" s="20"/>
      <c r="Q64" s="20"/>
      <c r="R64" s="20"/>
    </row>
    <row r="65" spans="1:18" ht="25.5">
      <c r="A65" s="22"/>
      <c r="B65" s="34">
        <v>62</v>
      </c>
      <c r="C65" s="84" t="s">
        <v>241</v>
      </c>
      <c r="D65" s="34" t="s">
        <v>171</v>
      </c>
      <c r="E65" s="38">
        <v>67</v>
      </c>
      <c r="F65" s="28">
        <v>89.23</v>
      </c>
      <c r="G65" s="28">
        <f t="shared" si="0"/>
        <v>5978.41</v>
      </c>
      <c r="H65" s="20"/>
      <c r="I65" s="20"/>
      <c r="J65" s="20"/>
      <c r="K65" s="20"/>
      <c r="L65" s="20"/>
      <c r="M65" s="20"/>
      <c r="N65" s="20"/>
      <c r="O65" s="20"/>
      <c r="P65" s="20"/>
      <c r="Q65" s="20"/>
      <c r="R65" s="20"/>
    </row>
    <row r="66" spans="1:18" ht="25.5">
      <c r="A66" s="22"/>
      <c r="B66" s="34">
        <v>63</v>
      </c>
      <c r="C66" s="43" t="s">
        <v>243</v>
      </c>
      <c r="D66" s="34" t="s">
        <v>171</v>
      </c>
      <c r="E66" s="38">
        <v>64</v>
      </c>
      <c r="F66" s="28">
        <v>170.09</v>
      </c>
      <c r="G66" s="28">
        <f t="shared" si="0"/>
        <v>10885.76</v>
      </c>
      <c r="H66" s="20"/>
      <c r="I66" s="20"/>
      <c r="J66" s="20"/>
      <c r="K66" s="20"/>
      <c r="L66" s="20"/>
      <c r="M66" s="20"/>
      <c r="N66" s="20"/>
      <c r="O66" s="20"/>
      <c r="P66" s="20"/>
      <c r="Q66" s="20"/>
      <c r="R66" s="20"/>
    </row>
    <row r="67" spans="1:18" ht="38.25">
      <c r="A67" s="22"/>
      <c r="B67" s="34">
        <v>64</v>
      </c>
      <c r="C67" s="43" t="s">
        <v>245</v>
      </c>
      <c r="D67" s="34" t="s">
        <v>186</v>
      </c>
      <c r="E67" s="38">
        <v>22</v>
      </c>
      <c r="F67" s="28">
        <v>800</v>
      </c>
      <c r="G67" s="28">
        <f t="shared" si="0"/>
        <v>17600</v>
      </c>
      <c r="H67" s="20"/>
      <c r="I67" s="20"/>
      <c r="J67" s="20"/>
      <c r="K67" s="20"/>
      <c r="L67" s="20"/>
      <c r="M67" s="20"/>
      <c r="N67" s="20"/>
      <c r="O67" s="20"/>
      <c r="P67" s="20"/>
      <c r="Q67" s="20"/>
      <c r="R67" s="20"/>
    </row>
    <row r="68" spans="1:18" ht="89.25">
      <c r="A68" s="22"/>
      <c r="B68" s="24">
        <v>65</v>
      </c>
      <c r="C68" s="43" t="s">
        <v>247</v>
      </c>
      <c r="D68" s="34" t="s">
        <v>101</v>
      </c>
      <c r="E68" s="38">
        <v>73</v>
      </c>
      <c r="F68" s="28">
        <v>700</v>
      </c>
      <c r="G68" s="28">
        <f t="shared" si="0"/>
        <v>51100</v>
      </c>
      <c r="H68" s="20"/>
      <c r="I68" s="20"/>
      <c r="J68" s="20"/>
      <c r="K68" s="20"/>
      <c r="L68" s="20"/>
      <c r="M68" s="20"/>
      <c r="N68" s="20"/>
      <c r="O68" s="20"/>
      <c r="P68" s="20"/>
      <c r="Q68" s="20"/>
      <c r="R68" s="20"/>
    </row>
    <row r="69" spans="1:18" ht="204">
      <c r="A69" s="22"/>
      <c r="B69" s="34">
        <v>66</v>
      </c>
      <c r="C69" s="43" t="s">
        <v>249</v>
      </c>
      <c r="D69" s="34" t="s">
        <v>101</v>
      </c>
      <c r="E69" s="38">
        <v>114</v>
      </c>
      <c r="F69" s="28">
        <v>1200</v>
      </c>
      <c r="G69" s="28">
        <f t="shared" si="0"/>
        <v>136800</v>
      </c>
      <c r="H69" s="20"/>
      <c r="I69" s="20"/>
      <c r="J69" s="20"/>
      <c r="K69" s="20"/>
      <c r="L69" s="20"/>
      <c r="M69" s="20"/>
      <c r="N69" s="20"/>
      <c r="O69" s="20"/>
      <c r="P69" s="20"/>
      <c r="Q69" s="20"/>
      <c r="R69" s="20"/>
    </row>
    <row r="70" spans="1:18" ht="255">
      <c r="A70" s="22"/>
      <c r="B70" s="34">
        <v>67</v>
      </c>
      <c r="C70" s="43" t="s">
        <v>251</v>
      </c>
      <c r="D70" s="34" t="s">
        <v>101</v>
      </c>
      <c r="E70" s="38">
        <v>89</v>
      </c>
      <c r="F70" s="28">
        <v>2400</v>
      </c>
      <c r="G70" s="28">
        <f t="shared" si="0"/>
        <v>213600</v>
      </c>
      <c r="H70" s="20"/>
      <c r="I70" s="20"/>
      <c r="J70" s="20"/>
      <c r="K70" s="20"/>
      <c r="L70" s="20"/>
      <c r="M70" s="20"/>
      <c r="N70" s="20"/>
      <c r="O70" s="20"/>
      <c r="P70" s="20"/>
      <c r="Q70" s="20"/>
      <c r="R70" s="20"/>
    </row>
    <row r="71" spans="1:18" ht="280.5">
      <c r="A71" s="22"/>
      <c r="B71" s="34">
        <v>68</v>
      </c>
      <c r="C71" s="43" t="s">
        <v>253</v>
      </c>
      <c r="D71" s="34" t="s">
        <v>101</v>
      </c>
      <c r="E71" s="38">
        <v>64</v>
      </c>
      <c r="F71" s="28">
        <v>2400</v>
      </c>
      <c r="G71" s="28">
        <f t="shared" si="0"/>
        <v>153600</v>
      </c>
      <c r="H71" s="20"/>
      <c r="I71" s="20"/>
      <c r="J71" s="20"/>
      <c r="K71" s="20"/>
      <c r="L71" s="20"/>
      <c r="M71" s="20"/>
      <c r="N71" s="20"/>
      <c r="O71" s="20"/>
      <c r="P71" s="20"/>
      <c r="Q71" s="20"/>
      <c r="R71" s="20"/>
    </row>
    <row r="72" spans="1:18" ht="25.5">
      <c r="A72" s="22"/>
      <c r="B72" s="24">
        <v>69</v>
      </c>
      <c r="C72" s="43" t="s">
        <v>254</v>
      </c>
      <c r="D72" s="34" t="s">
        <v>186</v>
      </c>
      <c r="E72" s="38">
        <v>22</v>
      </c>
      <c r="F72" s="28">
        <v>250</v>
      </c>
      <c r="G72" s="28">
        <f t="shared" si="0"/>
        <v>5500</v>
      </c>
      <c r="H72" s="20"/>
      <c r="I72" s="20"/>
      <c r="J72" s="20"/>
      <c r="K72" s="20"/>
      <c r="L72" s="20"/>
      <c r="M72" s="20"/>
      <c r="N72" s="20"/>
      <c r="O72" s="20"/>
      <c r="P72" s="20"/>
      <c r="Q72" s="20"/>
      <c r="R72" s="20"/>
    </row>
    <row r="73" spans="1:18" ht="63.75">
      <c r="A73" s="22"/>
      <c r="B73" s="34">
        <v>70</v>
      </c>
      <c r="C73" s="43" t="s">
        <v>256</v>
      </c>
      <c r="D73" s="34" t="s">
        <v>186</v>
      </c>
      <c r="E73" s="38">
        <v>8</v>
      </c>
      <c r="F73" s="28">
        <v>143.01</v>
      </c>
      <c r="G73" s="28">
        <f t="shared" si="0"/>
        <v>1144.08</v>
      </c>
      <c r="H73" s="20"/>
      <c r="I73" s="20"/>
      <c r="J73" s="20"/>
      <c r="K73" s="20"/>
      <c r="L73" s="20"/>
      <c r="M73" s="20"/>
      <c r="N73" s="20"/>
      <c r="O73" s="20"/>
      <c r="P73" s="20"/>
      <c r="Q73" s="20"/>
      <c r="R73" s="20"/>
    </row>
    <row r="74" spans="1:18" ht="25.5">
      <c r="A74" s="22"/>
      <c r="B74" s="34">
        <v>71</v>
      </c>
      <c r="C74" s="43" t="s">
        <v>258</v>
      </c>
      <c r="D74" s="34" t="s">
        <v>107</v>
      </c>
      <c r="E74" s="38">
        <v>36</v>
      </c>
      <c r="F74" s="28">
        <v>35</v>
      </c>
      <c r="G74" s="28">
        <f t="shared" si="0"/>
        <v>1260</v>
      </c>
      <c r="H74" s="20"/>
      <c r="I74" s="20"/>
      <c r="J74" s="20"/>
      <c r="K74" s="20"/>
      <c r="L74" s="20"/>
      <c r="M74" s="20"/>
      <c r="N74" s="20"/>
      <c r="O74" s="20"/>
      <c r="P74" s="20"/>
      <c r="Q74" s="20"/>
      <c r="R74" s="20"/>
    </row>
    <row r="75" spans="1:18" ht="38.25">
      <c r="A75" s="22"/>
      <c r="B75" s="34">
        <v>72</v>
      </c>
      <c r="C75" s="43" t="s">
        <v>259</v>
      </c>
      <c r="D75" s="34" t="s">
        <v>107</v>
      </c>
      <c r="E75" s="38">
        <v>76</v>
      </c>
      <c r="F75" s="28">
        <v>249</v>
      </c>
      <c r="G75" s="28">
        <f t="shared" si="0"/>
        <v>18924</v>
      </c>
      <c r="H75" s="20"/>
      <c r="I75" s="20"/>
      <c r="J75" s="20"/>
      <c r="K75" s="20"/>
      <c r="L75" s="20"/>
      <c r="M75" s="20"/>
      <c r="N75" s="20"/>
      <c r="O75" s="20"/>
      <c r="P75" s="20"/>
      <c r="Q75" s="20"/>
      <c r="R75" s="20"/>
    </row>
    <row r="76" spans="1:18" ht="25.5">
      <c r="A76" s="22"/>
      <c r="B76" s="24">
        <v>73</v>
      </c>
      <c r="C76" s="43" t="s">
        <v>261</v>
      </c>
      <c r="D76" s="34" t="s">
        <v>202</v>
      </c>
      <c r="E76" s="38">
        <v>650</v>
      </c>
      <c r="F76" s="28">
        <v>149</v>
      </c>
      <c r="G76" s="28">
        <f t="shared" si="0"/>
        <v>96850</v>
      </c>
      <c r="H76" s="20"/>
      <c r="I76" s="20"/>
      <c r="J76" s="20"/>
      <c r="K76" s="20"/>
      <c r="L76" s="20"/>
      <c r="M76" s="20"/>
      <c r="N76" s="20"/>
      <c r="O76" s="20"/>
      <c r="P76" s="20"/>
      <c r="Q76" s="20"/>
      <c r="R76" s="20"/>
    </row>
    <row r="77" spans="1:18" ht="38.25">
      <c r="A77" s="22"/>
      <c r="B77" s="34">
        <v>74</v>
      </c>
      <c r="C77" s="43" t="s">
        <v>263</v>
      </c>
      <c r="D77" s="34" t="s">
        <v>107</v>
      </c>
      <c r="E77" s="38">
        <v>10100</v>
      </c>
      <c r="F77" s="28">
        <v>9.9</v>
      </c>
      <c r="G77" s="28">
        <f t="shared" si="0"/>
        <v>99990</v>
      </c>
      <c r="H77" s="20"/>
      <c r="I77" s="20"/>
      <c r="J77" s="20"/>
      <c r="K77" s="20"/>
      <c r="L77" s="20"/>
      <c r="M77" s="20"/>
      <c r="N77" s="20"/>
      <c r="O77" s="20"/>
      <c r="P77" s="20"/>
      <c r="Q77" s="20"/>
      <c r="R77" s="20"/>
    </row>
    <row r="78" spans="1:18" ht="38.25">
      <c r="A78" s="22"/>
      <c r="B78" s="34">
        <v>75</v>
      </c>
      <c r="C78" s="43" t="s">
        <v>265</v>
      </c>
      <c r="D78" s="34" t="s">
        <v>107</v>
      </c>
      <c r="E78" s="38">
        <v>1560</v>
      </c>
      <c r="F78" s="28">
        <v>40.75</v>
      </c>
      <c r="G78" s="28">
        <f t="shared" si="0"/>
        <v>63570</v>
      </c>
      <c r="H78" s="20"/>
      <c r="I78" s="20"/>
      <c r="J78" s="20"/>
      <c r="K78" s="20"/>
      <c r="L78" s="20"/>
      <c r="M78" s="20"/>
      <c r="N78" s="20"/>
      <c r="O78" s="20"/>
      <c r="P78" s="20"/>
      <c r="Q78" s="20"/>
      <c r="R78" s="20"/>
    </row>
    <row r="79" spans="1:18" ht="76.5">
      <c r="A79" s="22"/>
      <c r="B79" s="34">
        <v>76</v>
      </c>
      <c r="C79" s="43" t="s">
        <v>266</v>
      </c>
      <c r="D79" s="34" t="s">
        <v>107</v>
      </c>
      <c r="E79" s="38">
        <v>19050</v>
      </c>
      <c r="F79" s="28">
        <v>36</v>
      </c>
      <c r="G79" s="28">
        <f t="shared" si="0"/>
        <v>685800</v>
      </c>
      <c r="H79" s="20"/>
      <c r="I79" s="20"/>
      <c r="J79" s="20"/>
      <c r="K79" s="20"/>
      <c r="L79" s="20"/>
      <c r="M79" s="20"/>
      <c r="N79" s="20"/>
      <c r="O79" s="20"/>
      <c r="P79" s="20"/>
      <c r="Q79" s="20"/>
      <c r="R79" s="20"/>
    </row>
    <row r="80" spans="1:18" ht="63.75">
      <c r="A80" s="22"/>
      <c r="B80" s="24">
        <v>77</v>
      </c>
      <c r="C80" s="43" t="s">
        <v>268</v>
      </c>
      <c r="D80" s="34" t="s">
        <v>107</v>
      </c>
      <c r="E80" s="38">
        <v>4100</v>
      </c>
      <c r="F80" s="28">
        <v>7.95</v>
      </c>
      <c r="G80" s="28">
        <f t="shared" si="0"/>
        <v>32595</v>
      </c>
      <c r="H80" s="20"/>
      <c r="I80" s="20"/>
      <c r="J80" s="20"/>
      <c r="K80" s="20"/>
      <c r="L80" s="20"/>
      <c r="M80" s="20"/>
      <c r="N80" s="20"/>
      <c r="O80" s="20"/>
      <c r="P80" s="20"/>
      <c r="Q80" s="20"/>
      <c r="R80" s="20"/>
    </row>
    <row r="81" spans="1:18" ht="38.25">
      <c r="A81" s="22"/>
      <c r="B81" s="34">
        <v>78</v>
      </c>
      <c r="C81" s="43" t="s">
        <v>269</v>
      </c>
      <c r="D81" s="34" t="s">
        <v>107</v>
      </c>
      <c r="E81" s="38">
        <v>2000</v>
      </c>
      <c r="F81" s="28">
        <v>27.8</v>
      </c>
      <c r="G81" s="28">
        <f t="shared" si="0"/>
        <v>55600</v>
      </c>
      <c r="H81" s="20"/>
      <c r="I81" s="20"/>
      <c r="J81" s="20"/>
      <c r="K81" s="20"/>
      <c r="L81" s="20"/>
      <c r="M81" s="20"/>
      <c r="N81" s="20"/>
      <c r="O81" s="20"/>
      <c r="P81" s="20"/>
      <c r="Q81" s="20"/>
      <c r="R81" s="20"/>
    </row>
    <row r="82" spans="1:18" ht="25.5">
      <c r="A82" s="22"/>
      <c r="B82" s="34">
        <v>79</v>
      </c>
      <c r="C82" s="43" t="s">
        <v>270</v>
      </c>
      <c r="D82" s="34" t="s">
        <v>107</v>
      </c>
      <c r="E82" s="38">
        <v>5180</v>
      </c>
      <c r="F82" s="28">
        <v>9.49</v>
      </c>
      <c r="G82" s="28">
        <f t="shared" si="0"/>
        <v>49158.2</v>
      </c>
      <c r="H82" s="20"/>
      <c r="I82" s="20"/>
      <c r="J82" s="20"/>
      <c r="K82" s="20"/>
      <c r="L82" s="20"/>
      <c r="M82" s="20"/>
      <c r="N82" s="20"/>
      <c r="O82" s="20"/>
      <c r="P82" s="20"/>
      <c r="Q82" s="20"/>
      <c r="R82" s="20"/>
    </row>
    <row r="83" spans="1:18" ht="51">
      <c r="A83" s="22"/>
      <c r="B83" s="34">
        <v>80</v>
      </c>
      <c r="C83" s="43" t="s">
        <v>273</v>
      </c>
      <c r="D83" s="34" t="s">
        <v>107</v>
      </c>
      <c r="E83" s="38">
        <v>5300</v>
      </c>
      <c r="F83" s="28">
        <v>3.99</v>
      </c>
      <c r="G83" s="28">
        <f t="shared" si="0"/>
        <v>21147</v>
      </c>
      <c r="H83" s="20"/>
      <c r="I83" s="20"/>
      <c r="J83" s="20"/>
      <c r="K83" s="20"/>
      <c r="L83" s="20"/>
      <c r="M83" s="20"/>
      <c r="N83" s="20"/>
      <c r="O83" s="20"/>
      <c r="P83" s="20"/>
      <c r="Q83" s="20"/>
      <c r="R83" s="20"/>
    </row>
    <row r="84" spans="1:18" ht="51">
      <c r="A84" s="22"/>
      <c r="B84" s="24">
        <v>81</v>
      </c>
      <c r="C84" s="43" t="s">
        <v>275</v>
      </c>
      <c r="D84" s="34" t="s">
        <v>107</v>
      </c>
      <c r="E84" s="38">
        <v>10800</v>
      </c>
      <c r="F84" s="28">
        <v>2.2400000000000002</v>
      </c>
      <c r="G84" s="28">
        <f t="shared" si="0"/>
        <v>24192</v>
      </c>
      <c r="H84" s="20"/>
      <c r="I84" s="20"/>
      <c r="J84" s="20"/>
      <c r="K84" s="20"/>
      <c r="L84" s="20"/>
      <c r="M84" s="20"/>
      <c r="N84" s="20"/>
      <c r="O84" s="20"/>
      <c r="P84" s="20"/>
      <c r="Q84" s="20"/>
      <c r="R84" s="20"/>
    </row>
    <row r="85" spans="1:18" ht="25.5">
      <c r="A85" s="22"/>
      <c r="B85" s="34">
        <v>82</v>
      </c>
      <c r="C85" s="43" t="s">
        <v>277</v>
      </c>
      <c r="D85" s="34" t="s">
        <v>107</v>
      </c>
      <c r="E85" s="38">
        <v>1200</v>
      </c>
      <c r="F85" s="28">
        <v>4.75</v>
      </c>
      <c r="G85" s="28">
        <f t="shared" si="0"/>
        <v>5700</v>
      </c>
      <c r="H85" s="20"/>
      <c r="I85" s="20"/>
      <c r="J85" s="20"/>
      <c r="K85" s="20"/>
      <c r="L85" s="20"/>
      <c r="M85" s="20"/>
      <c r="N85" s="20"/>
      <c r="O85" s="20"/>
      <c r="P85" s="20"/>
      <c r="Q85" s="20"/>
      <c r="R85" s="20"/>
    </row>
    <row r="86" spans="1:18" ht="25.5">
      <c r="A86" s="22"/>
      <c r="B86" s="34">
        <v>83</v>
      </c>
      <c r="C86" s="43" t="s">
        <v>278</v>
      </c>
      <c r="D86" s="34" t="s">
        <v>107</v>
      </c>
      <c r="E86" s="38">
        <v>540</v>
      </c>
      <c r="F86" s="28">
        <v>2.8</v>
      </c>
      <c r="G86" s="28">
        <f t="shared" si="0"/>
        <v>1512</v>
      </c>
      <c r="H86" s="20"/>
      <c r="I86" s="20"/>
      <c r="J86" s="20"/>
      <c r="K86" s="20"/>
      <c r="L86" s="20"/>
      <c r="M86" s="20"/>
      <c r="N86" s="20"/>
      <c r="O86" s="20"/>
      <c r="P86" s="20"/>
      <c r="Q86" s="20"/>
      <c r="R86" s="20"/>
    </row>
    <row r="87" spans="1:18" ht="38.25">
      <c r="A87" s="22"/>
      <c r="B87" s="34">
        <v>84</v>
      </c>
      <c r="C87" s="43" t="s">
        <v>280</v>
      </c>
      <c r="D87" s="34" t="s">
        <v>107</v>
      </c>
      <c r="E87" s="38">
        <v>1000</v>
      </c>
      <c r="F87" s="28">
        <v>20.98</v>
      </c>
      <c r="G87" s="28">
        <f t="shared" si="0"/>
        <v>20980</v>
      </c>
      <c r="H87" s="20"/>
      <c r="I87" s="20"/>
      <c r="J87" s="20"/>
      <c r="K87" s="20"/>
      <c r="L87" s="20"/>
      <c r="M87" s="20"/>
      <c r="N87" s="20"/>
      <c r="O87" s="20"/>
      <c r="P87" s="20"/>
      <c r="Q87" s="20"/>
      <c r="R87" s="20"/>
    </row>
    <row r="88" spans="1:18" ht="25.5">
      <c r="A88" s="22"/>
      <c r="B88" s="24">
        <v>85</v>
      </c>
      <c r="C88" s="43" t="s">
        <v>282</v>
      </c>
      <c r="D88" s="34" t="s">
        <v>107</v>
      </c>
      <c r="E88" s="38">
        <v>500</v>
      </c>
      <c r="F88" s="28">
        <v>24.95</v>
      </c>
      <c r="G88" s="28">
        <f t="shared" si="0"/>
        <v>12475</v>
      </c>
      <c r="H88" s="20"/>
      <c r="I88" s="20"/>
      <c r="J88" s="20"/>
      <c r="K88" s="20"/>
      <c r="L88" s="20"/>
      <c r="M88" s="20"/>
      <c r="N88" s="20"/>
      <c r="O88" s="20"/>
      <c r="P88" s="20"/>
      <c r="Q88" s="20"/>
      <c r="R88" s="20"/>
    </row>
    <row r="89" spans="1:18" ht="25.5">
      <c r="A89" s="22"/>
      <c r="B89" s="34">
        <v>86</v>
      </c>
      <c r="C89" s="43" t="s">
        <v>283</v>
      </c>
      <c r="D89" s="34" t="s">
        <v>107</v>
      </c>
      <c r="E89" s="38">
        <v>140</v>
      </c>
      <c r="F89" s="28">
        <v>111</v>
      </c>
      <c r="G89" s="28">
        <f t="shared" si="0"/>
        <v>15540</v>
      </c>
      <c r="H89" s="20"/>
      <c r="I89" s="20"/>
      <c r="J89" s="20"/>
      <c r="K89" s="20"/>
      <c r="L89" s="20"/>
      <c r="M89" s="20"/>
      <c r="N89" s="20"/>
      <c r="O89" s="20"/>
      <c r="P89" s="20"/>
      <c r="Q89" s="20"/>
      <c r="R89" s="20"/>
    </row>
    <row r="90" spans="1:18" ht="25.5">
      <c r="A90" s="22"/>
      <c r="B90" s="34">
        <v>87</v>
      </c>
      <c r="C90" s="43" t="s">
        <v>285</v>
      </c>
      <c r="D90" s="34" t="s">
        <v>202</v>
      </c>
      <c r="E90" s="38">
        <v>1415</v>
      </c>
      <c r="F90" s="28">
        <v>25.43</v>
      </c>
      <c r="G90" s="28">
        <f t="shared" si="0"/>
        <v>35983.449999999997</v>
      </c>
      <c r="H90" s="20"/>
      <c r="I90" s="20"/>
      <c r="J90" s="20"/>
      <c r="K90" s="20"/>
      <c r="L90" s="20"/>
      <c r="M90" s="20"/>
      <c r="N90" s="20"/>
      <c r="O90" s="20"/>
      <c r="P90" s="20"/>
      <c r="Q90" s="20"/>
      <c r="R90" s="20"/>
    </row>
    <row r="91" spans="1:18" ht="63.75">
      <c r="A91" s="22"/>
      <c r="B91" s="34">
        <v>88</v>
      </c>
      <c r="C91" s="43" t="s">
        <v>286</v>
      </c>
      <c r="D91" s="34" t="s">
        <v>107</v>
      </c>
      <c r="E91" s="38">
        <v>230</v>
      </c>
      <c r="F91" s="28">
        <v>69.13</v>
      </c>
      <c r="G91" s="28">
        <f t="shared" si="0"/>
        <v>15899.9</v>
      </c>
      <c r="H91" s="20"/>
      <c r="I91" s="20"/>
      <c r="J91" s="20"/>
      <c r="K91" s="20"/>
      <c r="L91" s="20"/>
      <c r="M91" s="20"/>
      <c r="N91" s="20"/>
      <c r="O91" s="20"/>
      <c r="P91" s="20"/>
      <c r="Q91" s="20"/>
      <c r="R91" s="20"/>
    </row>
    <row r="92" spans="1:18" ht="25.5">
      <c r="A92" s="22"/>
      <c r="B92" s="24">
        <v>89</v>
      </c>
      <c r="C92" s="43" t="s">
        <v>288</v>
      </c>
      <c r="D92" s="34" t="s">
        <v>107</v>
      </c>
      <c r="E92" s="38">
        <v>150</v>
      </c>
      <c r="F92" s="28">
        <v>105</v>
      </c>
      <c r="G92" s="28">
        <f t="shared" si="0"/>
        <v>15750</v>
      </c>
      <c r="H92" s="20"/>
      <c r="I92" s="20"/>
      <c r="J92" s="20"/>
      <c r="K92" s="20"/>
      <c r="L92" s="20"/>
      <c r="M92" s="20"/>
      <c r="N92" s="20"/>
      <c r="O92" s="20"/>
      <c r="P92" s="20"/>
      <c r="Q92" s="20"/>
      <c r="R92" s="20"/>
    </row>
    <row r="93" spans="1:18" ht="140.25">
      <c r="A93" s="22"/>
      <c r="B93" s="34">
        <v>90</v>
      </c>
      <c r="C93" s="43" t="s">
        <v>289</v>
      </c>
      <c r="D93" s="34" t="s">
        <v>107</v>
      </c>
      <c r="E93" s="38">
        <v>75</v>
      </c>
      <c r="F93" s="28">
        <v>1680</v>
      </c>
      <c r="G93" s="28">
        <f t="shared" si="0"/>
        <v>126000</v>
      </c>
      <c r="H93" s="20"/>
      <c r="I93" s="20"/>
      <c r="J93" s="20"/>
      <c r="K93" s="20"/>
      <c r="L93" s="20"/>
      <c r="M93" s="20"/>
      <c r="N93" s="20"/>
      <c r="O93" s="20"/>
      <c r="P93" s="20"/>
      <c r="Q93" s="20"/>
      <c r="R93" s="20"/>
    </row>
    <row r="94" spans="1:18" ht="25.5">
      <c r="A94" s="22"/>
      <c r="B94" s="34">
        <v>91</v>
      </c>
      <c r="C94" s="43" t="s">
        <v>291</v>
      </c>
      <c r="D94" s="34" t="s">
        <v>107</v>
      </c>
      <c r="E94" s="38">
        <v>15250</v>
      </c>
      <c r="F94" s="28">
        <v>4.95</v>
      </c>
      <c r="G94" s="28">
        <f t="shared" si="0"/>
        <v>75487.5</v>
      </c>
      <c r="H94" s="20"/>
      <c r="I94" s="20"/>
      <c r="J94" s="20"/>
      <c r="K94" s="20"/>
      <c r="L94" s="20"/>
      <c r="M94" s="20"/>
      <c r="N94" s="20"/>
      <c r="O94" s="20"/>
      <c r="P94" s="20"/>
      <c r="Q94" s="20"/>
      <c r="R94" s="20"/>
    </row>
    <row r="95" spans="1:18" ht="76.5">
      <c r="A95" s="22"/>
      <c r="B95" s="34">
        <v>92</v>
      </c>
      <c r="C95" s="43" t="s">
        <v>294</v>
      </c>
      <c r="D95" s="34" t="s">
        <v>107</v>
      </c>
      <c r="E95" s="38">
        <v>2830</v>
      </c>
      <c r="F95" s="28">
        <v>8.4</v>
      </c>
      <c r="G95" s="28">
        <f t="shared" si="0"/>
        <v>23772</v>
      </c>
      <c r="H95" s="20"/>
      <c r="I95" s="20"/>
      <c r="J95" s="20"/>
      <c r="K95" s="20"/>
      <c r="L95" s="20"/>
      <c r="M95" s="20"/>
      <c r="N95" s="20"/>
      <c r="O95" s="20"/>
      <c r="P95" s="20"/>
      <c r="Q95" s="20"/>
      <c r="R95" s="20"/>
    </row>
    <row r="96" spans="1:18" ht="38.25">
      <c r="A96" s="22"/>
      <c r="B96" s="24">
        <v>93</v>
      </c>
      <c r="C96" s="43" t="s">
        <v>296</v>
      </c>
      <c r="D96" s="34" t="s">
        <v>107</v>
      </c>
      <c r="E96" s="38">
        <v>16480</v>
      </c>
      <c r="F96" s="28">
        <v>17.95</v>
      </c>
      <c r="G96" s="28">
        <f t="shared" si="0"/>
        <v>295816</v>
      </c>
      <c r="H96" s="20"/>
      <c r="I96" s="20"/>
      <c r="J96" s="20"/>
      <c r="K96" s="20"/>
      <c r="L96" s="20"/>
      <c r="M96" s="20"/>
      <c r="N96" s="20"/>
      <c r="O96" s="20"/>
      <c r="P96" s="20"/>
      <c r="Q96" s="20"/>
      <c r="R96" s="20"/>
    </row>
    <row r="97" spans="1:18" ht="38.25">
      <c r="A97" s="22"/>
      <c r="B97" s="34">
        <v>94</v>
      </c>
      <c r="C97" s="43" t="s">
        <v>297</v>
      </c>
      <c r="D97" s="34" t="s">
        <v>107</v>
      </c>
      <c r="E97" s="38">
        <v>76</v>
      </c>
      <c r="F97" s="28">
        <v>67</v>
      </c>
      <c r="G97" s="28">
        <f t="shared" si="0"/>
        <v>5092</v>
      </c>
      <c r="H97" s="20"/>
      <c r="I97" s="20"/>
      <c r="J97" s="20"/>
      <c r="K97" s="20"/>
      <c r="L97" s="20"/>
      <c r="M97" s="20"/>
      <c r="N97" s="20"/>
      <c r="O97" s="20"/>
      <c r="P97" s="20"/>
      <c r="Q97" s="20"/>
      <c r="R97" s="20"/>
    </row>
    <row r="98" spans="1:18" ht="25.5">
      <c r="A98" s="22"/>
      <c r="B98" s="34">
        <v>95</v>
      </c>
      <c r="C98" s="43" t="s">
        <v>300</v>
      </c>
      <c r="D98" s="34" t="s">
        <v>107</v>
      </c>
      <c r="E98" s="38">
        <v>8155</v>
      </c>
      <c r="F98" s="28">
        <v>4</v>
      </c>
      <c r="G98" s="28">
        <f t="shared" si="0"/>
        <v>32620</v>
      </c>
      <c r="H98" s="20"/>
      <c r="I98" s="20"/>
      <c r="J98" s="20"/>
      <c r="K98" s="20"/>
      <c r="L98" s="20"/>
      <c r="M98" s="20"/>
      <c r="N98" s="20"/>
      <c r="O98" s="20"/>
      <c r="P98" s="20"/>
      <c r="Q98" s="20"/>
      <c r="R98" s="20"/>
    </row>
    <row r="99" spans="1:18" ht="25.5">
      <c r="A99" s="22"/>
      <c r="B99" s="34">
        <v>96</v>
      </c>
      <c r="C99" s="43" t="s">
        <v>302</v>
      </c>
      <c r="D99" s="34" t="s">
        <v>107</v>
      </c>
      <c r="E99" s="38">
        <v>1280</v>
      </c>
      <c r="F99" s="28">
        <v>25.99</v>
      </c>
      <c r="G99" s="28">
        <f t="shared" si="0"/>
        <v>33267.199999999997</v>
      </c>
      <c r="H99" s="20"/>
      <c r="I99" s="20"/>
      <c r="J99" s="20"/>
      <c r="K99" s="20"/>
      <c r="L99" s="20"/>
      <c r="M99" s="20"/>
      <c r="N99" s="20"/>
      <c r="O99" s="20"/>
      <c r="P99" s="20"/>
      <c r="Q99" s="20"/>
      <c r="R99" s="20"/>
    </row>
    <row r="100" spans="1:18" ht="25.5">
      <c r="A100" s="22"/>
      <c r="B100" s="24">
        <v>97</v>
      </c>
      <c r="C100" s="43" t="s">
        <v>303</v>
      </c>
      <c r="D100" s="34" t="s">
        <v>305</v>
      </c>
      <c r="E100" s="38">
        <v>14</v>
      </c>
      <c r="F100" s="28">
        <v>7</v>
      </c>
      <c r="G100" s="28">
        <f t="shared" si="0"/>
        <v>98</v>
      </c>
      <c r="H100" s="20"/>
      <c r="I100" s="20"/>
      <c r="J100" s="20"/>
      <c r="K100" s="20"/>
      <c r="L100" s="20"/>
      <c r="M100" s="20"/>
      <c r="N100" s="20"/>
      <c r="O100" s="20"/>
      <c r="P100" s="20"/>
      <c r="Q100" s="20"/>
      <c r="R100" s="20"/>
    </row>
    <row r="101" spans="1:18" ht="25.5">
      <c r="A101" s="22"/>
      <c r="B101" s="34">
        <v>98</v>
      </c>
      <c r="C101" s="43" t="s">
        <v>306</v>
      </c>
      <c r="D101" s="34" t="s">
        <v>307</v>
      </c>
      <c r="E101" s="38">
        <v>294</v>
      </c>
      <c r="F101" s="28">
        <v>24.5</v>
      </c>
      <c r="G101" s="28">
        <f t="shared" si="0"/>
        <v>7203</v>
      </c>
      <c r="H101" s="20"/>
      <c r="I101" s="20"/>
      <c r="J101" s="20"/>
      <c r="K101" s="20"/>
      <c r="L101" s="20"/>
      <c r="M101" s="20"/>
      <c r="N101" s="20"/>
      <c r="O101" s="20"/>
      <c r="P101" s="20"/>
      <c r="Q101" s="20"/>
      <c r="R101" s="20"/>
    </row>
    <row r="102" spans="1:18" ht="25.5">
      <c r="A102" s="22"/>
      <c r="B102" s="34">
        <v>99</v>
      </c>
      <c r="C102" s="43" t="s">
        <v>309</v>
      </c>
      <c r="D102" s="34" t="s">
        <v>307</v>
      </c>
      <c r="E102" s="38">
        <v>69</v>
      </c>
      <c r="F102" s="28">
        <v>24</v>
      </c>
      <c r="G102" s="28">
        <f t="shared" si="0"/>
        <v>1656</v>
      </c>
      <c r="H102" s="20"/>
      <c r="I102" s="20"/>
      <c r="J102" s="20"/>
      <c r="K102" s="20"/>
      <c r="L102" s="20"/>
      <c r="M102" s="20"/>
      <c r="N102" s="20"/>
      <c r="O102" s="20"/>
      <c r="P102" s="20"/>
      <c r="Q102" s="20"/>
      <c r="R102" s="20"/>
    </row>
    <row r="103" spans="1:18" ht="25.5">
      <c r="A103" s="22"/>
      <c r="B103" s="34">
        <v>100</v>
      </c>
      <c r="C103" s="43" t="s">
        <v>310</v>
      </c>
      <c r="D103" s="34" t="s">
        <v>307</v>
      </c>
      <c r="E103" s="38">
        <v>307</v>
      </c>
      <c r="F103" s="28">
        <v>30</v>
      </c>
      <c r="G103" s="28">
        <f t="shared" si="0"/>
        <v>9210</v>
      </c>
      <c r="H103" s="20"/>
      <c r="I103" s="20"/>
      <c r="J103" s="20"/>
      <c r="K103" s="20"/>
      <c r="L103" s="20"/>
      <c r="M103" s="20"/>
      <c r="N103" s="20"/>
      <c r="O103" s="20"/>
      <c r="P103" s="20"/>
      <c r="Q103" s="20"/>
      <c r="R103" s="20"/>
    </row>
    <row r="104" spans="1:18" ht="25.5">
      <c r="A104" s="22"/>
      <c r="B104" s="24">
        <v>101</v>
      </c>
      <c r="C104" s="43" t="s">
        <v>312</v>
      </c>
      <c r="D104" s="34" t="s">
        <v>313</v>
      </c>
      <c r="E104" s="38">
        <v>80</v>
      </c>
      <c r="F104" s="28">
        <v>223.76</v>
      </c>
      <c r="G104" s="28">
        <f t="shared" si="0"/>
        <v>17900.8</v>
      </c>
      <c r="H104" s="20"/>
      <c r="I104" s="20"/>
      <c r="J104" s="20"/>
      <c r="K104" s="20"/>
      <c r="L104" s="20"/>
      <c r="M104" s="20"/>
      <c r="N104" s="20"/>
      <c r="O104" s="20"/>
      <c r="P104" s="20"/>
      <c r="Q104" s="20"/>
      <c r="R104" s="20"/>
    </row>
    <row r="105" spans="1:18" ht="25.5">
      <c r="A105" s="22"/>
      <c r="B105" s="34">
        <v>102</v>
      </c>
      <c r="C105" s="43" t="s">
        <v>316</v>
      </c>
      <c r="D105" s="34" t="s">
        <v>307</v>
      </c>
      <c r="E105" s="38">
        <v>135</v>
      </c>
      <c r="F105" s="28">
        <v>62</v>
      </c>
      <c r="G105" s="28">
        <f t="shared" si="0"/>
        <v>8370</v>
      </c>
      <c r="H105" s="20"/>
      <c r="I105" s="20"/>
      <c r="J105" s="20"/>
      <c r="K105" s="20"/>
      <c r="L105" s="20"/>
      <c r="M105" s="20"/>
      <c r="N105" s="20"/>
      <c r="O105" s="20"/>
      <c r="P105" s="20"/>
      <c r="Q105" s="20"/>
      <c r="R105" s="20"/>
    </row>
    <row r="106" spans="1:18" ht="38.25">
      <c r="A106" s="22"/>
      <c r="B106" s="34">
        <v>103</v>
      </c>
      <c r="C106" s="43" t="s">
        <v>317</v>
      </c>
      <c r="D106" s="34" t="s">
        <v>107</v>
      </c>
      <c r="E106" s="38">
        <v>4980</v>
      </c>
      <c r="F106" s="28">
        <v>1.45</v>
      </c>
      <c r="G106" s="28">
        <f t="shared" si="0"/>
        <v>7221</v>
      </c>
      <c r="H106" s="20"/>
      <c r="I106" s="20"/>
      <c r="J106" s="20"/>
      <c r="K106" s="20"/>
      <c r="L106" s="20"/>
      <c r="M106" s="20"/>
      <c r="N106" s="20"/>
      <c r="O106" s="20"/>
      <c r="P106" s="20"/>
      <c r="Q106" s="20"/>
      <c r="R106" s="20"/>
    </row>
    <row r="107" spans="1:18" ht="25.5">
      <c r="A107" s="22"/>
      <c r="B107" s="34">
        <v>104</v>
      </c>
      <c r="C107" s="43" t="s">
        <v>319</v>
      </c>
      <c r="D107" s="34" t="s">
        <v>107</v>
      </c>
      <c r="E107" s="38">
        <v>4730</v>
      </c>
      <c r="F107" s="28">
        <v>1.73</v>
      </c>
      <c r="G107" s="28">
        <f t="shared" si="0"/>
        <v>8182.9</v>
      </c>
      <c r="H107" s="20"/>
      <c r="I107" s="20"/>
      <c r="J107" s="20"/>
      <c r="K107" s="20"/>
      <c r="L107" s="20"/>
      <c r="M107" s="20"/>
      <c r="N107" s="20"/>
      <c r="O107" s="20"/>
      <c r="P107" s="20"/>
      <c r="Q107" s="20"/>
      <c r="R107" s="20"/>
    </row>
    <row r="108" spans="1:18" ht="25.5">
      <c r="A108" s="22"/>
      <c r="B108" s="24">
        <v>105</v>
      </c>
      <c r="C108" s="43" t="s">
        <v>322</v>
      </c>
      <c r="D108" s="34" t="s">
        <v>107</v>
      </c>
      <c r="E108" s="38">
        <v>430</v>
      </c>
      <c r="F108" s="28">
        <v>1.45</v>
      </c>
      <c r="G108" s="28">
        <f t="shared" si="0"/>
        <v>623.5</v>
      </c>
      <c r="H108" s="20"/>
      <c r="I108" s="20"/>
      <c r="J108" s="20"/>
      <c r="K108" s="20"/>
      <c r="L108" s="20"/>
      <c r="M108" s="20"/>
      <c r="N108" s="20"/>
      <c r="O108" s="20"/>
      <c r="P108" s="20"/>
      <c r="Q108" s="20"/>
      <c r="R108" s="20"/>
    </row>
    <row r="109" spans="1:18" ht="25.5">
      <c r="A109" s="22"/>
      <c r="B109" s="34">
        <v>106</v>
      </c>
      <c r="C109" s="43" t="s">
        <v>324</v>
      </c>
      <c r="D109" s="34" t="s">
        <v>107</v>
      </c>
      <c r="E109" s="38">
        <v>530</v>
      </c>
      <c r="F109" s="28">
        <v>0.28000000000000003</v>
      </c>
      <c r="G109" s="28">
        <f t="shared" si="0"/>
        <v>148.4</v>
      </c>
      <c r="H109" s="20"/>
      <c r="I109" s="20"/>
      <c r="J109" s="20"/>
      <c r="K109" s="20"/>
      <c r="L109" s="20"/>
      <c r="M109" s="20"/>
      <c r="N109" s="20"/>
      <c r="O109" s="20"/>
      <c r="P109" s="20"/>
      <c r="Q109" s="20"/>
      <c r="R109" s="20"/>
    </row>
    <row r="110" spans="1:18" ht="38.25">
      <c r="A110" s="22"/>
      <c r="B110" s="34">
        <v>107</v>
      </c>
      <c r="C110" s="43" t="s">
        <v>326</v>
      </c>
      <c r="D110" s="34" t="s">
        <v>202</v>
      </c>
      <c r="E110" s="38">
        <v>1651</v>
      </c>
      <c r="F110" s="28">
        <v>50</v>
      </c>
      <c r="G110" s="28">
        <f t="shared" si="0"/>
        <v>82550</v>
      </c>
      <c r="H110" s="20"/>
      <c r="I110" s="20"/>
      <c r="J110" s="20"/>
      <c r="K110" s="20"/>
      <c r="L110" s="20"/>
      <c r="M110" s="20"/>
      <c r="N110" s="20"/>
      <c r="O110" s="20"/>
      <c r="P110" s="20"/>
      <c r="Q110" s="20"/>
      <c r="R110" s="20"/>
    </row>
    <row r="111" spans="1:18" ht="25.5">
      <c r="A111" s="22"/>
      <c r="B111" s="34">
        <v>108</v>
      </c>
      <c r="C111" s="43" t="s">
        <v>329</v>
      </c>
      <c r="D111" s="34" t="s">
        <v>107</v>
      </c>
      <c r="E111" s="38">
        <v>67200</v>
      </c>
      <c r="F111" s="28">
        <v>0.74</v>
      </c>
      <c r="G111" s="28">
        <f t="shared" si="0"/>
        <v>49728</v>
      </c>
      <c r="H111" s="20"/>
      <c r="I111" s="20"/>
      <c r="J111" s="20"/>
      <c r="K111" s="20"/>
      <c r="L111" s="20"/>
      <c r="M111" s="20"/>
      <c r="N111" s="20"/>
      <c r="O111" s="20"/>
      <c r="P111" s="20"/>
      <c r="Q111" s="20"/>
      <c r="R111" s="20"/>
    </row>
    <row r="112" spans="1:18" ht="38.25">
      <c r="A112" s="22"/>
      <c r="B112" s="24">
        <v>109</v>
      </c>
      <c r="C112" s="43" t="s">
        <v>332</v>
      </c>
      <c r="D112" s="34" t="s">
        <v>107</v>
      </c>
      <c r="E112" s="38">
        <v>16925</v>
      </c>
      <c r="F112" s="28">
        <v>4.46</v>
      </c>
      <c r="G112" s="28">
        <f t="shared" si="0"/>
        <v>75485.5</v>
      </c>
      <c r="H112" s="20"/>
      <c r="I112" s="20"/>
      <c r="J112" s="20"/>
      <c r="K112" s="20"/>
      <c r="L112" s="20"/>
      <c r="M112" s="20"/>
      <c r="N112" s="20"/>
      <c r="O112" s="20"/>
      <c r="P112" s="20"/>
      <c r="Q112" s="20"/>
      <c r="R112" s="20"/>
    </row>
    <row r="113" spans="1:18" ht="63.75">
      <c r="A113" s="22"/>
      <c r="B113" s="34">
        <v>110</v>
      </c>
      <c r="C113" s="43" t="s">
        <v>334</v>
      </c>
      <c r="D113" s="34" t="s">
        <v>107</v>
      </c>
      <c r="E113" s="38">
        <v>3492</v>
      </c>
      <c r="F113" s="28">
        <v>10</v>
      </c>
      <c r="G113" s="28">
        <f t="shared" si="0"/>
        <v>34920</v>
      </c>
      <c r="H113" s="20"/>
      <c r="I113" s="20"/>
      <c r="J113" s="20"/>
      <c r="K113" s="20"/>
      <c r="L113" s="20"/>
      <c r="M113" s="20"/>
      <c r="N113" s="20"/>
      <c r="O113" s="20"/>
      <c r="P113" s="20"/>
      <c r="Q113" s="20"/>
      <c r="R113" s="20"/>
    </row>
    <row r="114" spans="1:18" ht="25.5">
      <c r="A114" s="22"/>
      <c r="B114" s="34">
        <v>111</v>
      </c>
      <c r="C114" s="43" t="s">
        <v>336</v>
      </c>
      <c r="D114" s="34" t="s">
        <v>107</v>
      </c>
      <c r="E114" s="38">
        <v>5898</v>
      </c>
      <c r="F114" s="28">
        <v>25.82</v>
      </c>
      <c r="G114" s="28">
        <f t="shared" si="0"/>
        <v>152286.35999999999</v>
      </c>
      <c r="H114" s="20"/>
      <c r="I114" s="20"/>
      <c r="J114" s="20"/>
      <c r="K114" s="20"/>
      <c r="L114" s="20"/>
      <c r="M114" s="20"/>
      <c r="N114" s="20"/>
      <c r="O114" s="20"/>
      <c r="P114" s="20"/>
      <c r="Q114" s="20"/>
      <c r="R114" s="20"/>
    </row>
    <row r="115" spans="1:18">
      <c r="A115" s="22"/>
      <c r="B115" s="34">
        <v>112</v>
      </c>
      <c r="C115" s="43" t="s">
        <v>337</v>
      </c>
      <c r="D115" s="34" t="s">
        <v>107</v>
      </c>
      <c r="E115" s="38">
        <v>770</v>
      </c>
      <c r="F115" s="28">
        <v>2.25</v>
      </c>
      <c r="G115" s="28">
        <f t="shared" si="0"/>
        <v>1732.5</v>
      </c>
      <c r="H115" s="20"/>
      <c r="I115" s="20"/>
      <c r="J115" s="20"/>
      <c r="K115" s="20"/>
      <c r="L115" s="20"/>
      <c r="M115" s="20"/>
      <c r="N115" s="20"/>
      <c r="O115" s="20"/>
      <c r="P115" s="20"/>
      <c r="Q115" s="20"/>
      <c r="R115" s="20"/>
    </row>
    <row r="116" spans="1:18" ht="51">
      <c r="A116" s="22"/>
      <c r="B116" s="24">
        <v>113</v>
      </c>
      <c r="C116" s="43" t="s">
        <v>339</v>
      </c>
      <c r="D116" s="34" t="s">
        <v>107</v>
      </c>
      <c r="E116" s="38">
        <v>152</v>
      </c>
      <c r="F116" s="28">
        <v>81.73</v>
      </c>
      <c r="G116" s="28">
        <f t="shared" si="0"/>
        <v>12422.96</v>
      </c>
      <c r="H116" s="20"/>
      <c r="I116" s="20"/>
      <c r="J116" s="20"/>
      <c r="K116" s="20"/>
      <c r="L116" s="20"/>
      <c r="M116" s="20"/>
      <c r="N116" s="20"/>
      <c r="O116" s="20"/>
      <c r="P116" s="20"/>
      <c r="Q116" s="20"/>
      <c r="R116" s="20"/>
    </row>
    <row r="117" spans="1:18" ht="25.5">
      <c r="A117" s="22"/>
      <c r="B117" s="34">
        <v>114</v>
      </c>
      <c r="C117" s="43" t="s">
        <v>341</v>
      </c>
      <c r="D117" s="34" t="s">
        <v>107</v>
      </c>
      <c r="E117" s="38">
        <v>137</v>
      </c>
      <c r="F117" s="28">
        <v>218</v>
      </c>
      <c r="G117" s="28">
        <f t="shared" si="0"/>
        <v>29866</v>
      </c>
      <c r="H117" s="20"/>
      <c r="I117" s="20"/>
      <c r="J117" s="20"/>
      <c r="K117" s="20"/>
      <c r="L117" s="20"/>
      <c r="M117" s="20"/>
      <c r="N117" s="20"/>
      <c r="O117" s="20"/>
      <c r="P117" s="20"/>
      <c r="Q117" s="20"/>
      <c r="R117" s="20"/>
    </row>
    <row r="118" spans="1:18" ht="63.75">
      <c r="A118" s="22"/>
      <c r="B118" s="34">
        <v>115</v>
      </c>
      <c r="C118" s="43" t="s">
        <v>344</v>
      </c>
      <c r="D118" s="34" t="s">
        <v>107</v>
      </c>
      <c r="E118" s="38">
        <v>4300</v>
      </c>
      <c r="F118" s="28">
        <v>1.32</v>
      </c>
      <c r="G118" s="28">
        <f t="shared" si="0"/>
        <v>5676</v>
      </c>
      <c r="H118" s="20"/>
      <c r="I118" s="20"/>
      <c r="J118" s="20"/>
      <c r="K118" s="20"/>
      <c r="L118" s="20"/>
      <c r="M118" s="20"/>
      <c r="N118" s="20"/>
      <c r="O118" s="20"/>
      <c r="P118" s="20"/>
      <c r="Q118" s="20"/>
      <c r="R118" s="20"/>
    </row>
    <row r="119" spans="1:18" ht="38.25">
      <c r="A119" s="22"/>
      <c r="B119" s="34">
        <v>116</v>
      </c>
      <c r="C119" s="37" t="s">
        <v>346</v>
      </c>
      <c r="D119" s="34" t="s">
        <v>347</v>
      </c>
      <c r="E119" s="38">
        <v>93</v>
      </c>
      <c r="F119" s="28">
        <v>230.03</v>
      </c>
      <c r="G119" s="28">
        <f t="shared" si="0"/>
        <v>21392.79</v>
      </c>
      <c r="H119" s="20"/>
      <c r="I119" s="20"/>
      <c r="J119" s="20"/>
      <c r="K119" s="20"/>
      <c r="L119" s="20"/>
      <c r="M119" s="20"/>
      <c r="N119" s="20"/>
      <c r="O119" s="20"/>
      <c r="P119" s="20"/>
      <c r="Q119" s="20"/>
      <c r="R119" s="20"/>
    </row>
    <row r="120" spans="1:18" ht="25.5">
      <c r="A120" s="22"/>
      <c r="B120" s="24">
        <v>117</v>
      </c>
      <c r="C120" s="81" t="s">
        <v>350</v>
      </c>
      <c r="D120" s="34" t="s">
        <v>202</v>
      </c>
      <c r="E120" s="38">
        <v>8</v>
      </c>
      <c r="F120" s="28">
        <v>65</v>
      </c>
      <c r="G120" s="28">
        <f t="shared" si="0"/>
        <v>520</v>
      </c>
      <c r="H120" s="20"/>
      <c r="I120" s="20"/>
      <c r="J120" s="20"/>
      <c r="K120" s="20"/>
      <c r="L120" s="20"/>
      <c r="M120" s="20"/>
      <c r="N120" s="20"/>
      <c r="O120" s="20"/>
      <c r="P120" s="20"/>
      <c r="Q120" s="20"/>
      <c r="R120" s="20"/>
    </row>
    <row r="121" spans="1:18" ht="38.25">
      <c r="A121" s="22"/>
      <c r="B121" s="34">
        <v>118</v>
      </c>
      <c r="C121" s="37" t="s">
        <v>354</v>
      </c>
      <c r="D121" s="34" t="s">
        <v>107</v>
      </c>
      <c r="E121" s="38">
        <v>125</v>
      </c>
      <c r="F121" s="28">
        <v>157.5</v>
      </c>
      <c r="G121" s="28">
        <f t="shared" si="0"/>
        <v>19687.5</v>
      </c>
      <c r="H121" s="20"/>
      <c r="I121" s="20"/>
      <c r="J121" s="20"/>
      <c r="K121" s="20"/>
      <c r="L121" s="20"/>
      <c r="M121" s="20"/>
      <c r="N121" s="20"/>
      <c r="O121" s="20"/>
      <c r="P121" s="20"/>
      <c r="Q121" s="20"/>
      <c r="R121" s="20"/>
    </row>
    <row r="122" spans="1:18" ht="38.25">
      <c r="A122" s="22"/>
      <c r="B122" s="34">
        <v>119</v>
      </c>
      <c r="C122" s="37" t="s">
        <v>356</v>
      </c>
      <c r="D122" s="34" t="s">
        <v>186</v>
      </c>
      <c r="E122" s="38">
        <v>39</v>
      </c>
      <c r="F122" s="28">
        <v>30</v>
      </c>
      <c r="G122" s="28">
        <f t="shared" si="0"/>
        <v>1170</v>
      </c>
      <c r="H122" s="20"/>
      <c r="I122" s="20"/>
      <c r="J122" s="20"/>
      <c r="K122" s="20"/>
      <c r="L122" s="20"/>
      <c r="M122" s="20"/>
      <c r="N122" s="20"/>
      <c r="O122" s="20"/>
      <c r="P122" s="20"/>
      <c r="Q122" s="20"/>
      <c r="R122" s="20"/>
    </row>
    <row r="123" spans="1:18" ht="64.5" thickBot="1">
      <c r="A123" s="22"/>
      <c r="B123" s="92">
        <v>120</v>
      </c>
      <c r="C123" s="91" t="s">
        <v>357</v>
      </c>
      <c r="D123" s="92" t="s">
        <v>202</v>
      </c>
      <c r="E123" s="93">
        <v>300</v>
      </c>
      <c r="F123" s="117">
        <v>203.25</v>
      </c>
      <c r="G123" s="117">
        <f t="shared" si="0"/>
        <v>60975</v>
      </c>
      <c r="H123" s="20"/>
      <c r="I123" s="20"/>
      <c r="J123" s="20"/>
      <c r="K123" s="20"/>
      <c r="L123" s="20"/>
      <c r="M123" s="20"/>
      <c r="N123" s="20"/>
      <c r="O123" s="20"/>
      <c r="P123" s="20"/>
      <c r="Q123" s="20"/>
      <c r="R123" s="20"/>
    </row>
    <row r="124" spans="1:18" ht="15.75" thickBot="1">
      <c r="A124" s="94"/>
      <c r="B124" s="118"/>
      <c r="C124" s="119" t="s">
        <v>87</v>
      </c>
      <c r="D124" s="119"/>
      <c r="E124" s="119"/>
      <c r="F124" s="119"/>
      <c r="G124" s="120">
        <f>SUM(G4:G123)</f>
        <v>5846925.450000002</v>
      </c>
      <c r="H124" s="4"/>
      <c r="I124" s="4"/>
      <c r="J124" s="4"/>
      <c r="K124" s="4"/>
      <c r="L124" s="4"/>
      <c r="M124" s="4"/>
      <c r="N124" s="4"/>
      <c r="O124" s="4"/>
      <c r="P124" s="4"/>
      <c r="Q124" s="4"/>
      <c r="R124" s="4"/>
    </row>
    <row r="125" spans="1:18">
      <c r="A125" s="95"/>
      <c r="B125" s="95"/>
      <c r="C125" s="83"/>
      <c r="D125" s="83"/>
      <c r="E125" s="96"/>
      <c r="F125" s="83"/>
      <c r="G125" s="20"/>
      <c r="H125" s="20"/>
      <c r="I125" s="20"/>
      <c r="J125" s="20"/>
      <c r="K125" s="20"/>
      <c r="L125" s="20"/>
      <c r="M125" s="20"/>
      <c r="N125" s="20"/>
      <c r="O125" s="20"/>
      <c r="P125" s="20"/>
      <c r="Q125" s="20"/>
      <c r="R125" s="20"/>
    </row>
    <row r="126" spans="1:18">
      <c r="A126" s="83"/>
      <c r="B126" s="83"/>
      <c r="C126" s="83"/>
      <c r="D126" s="83"/>
      <c r="E126" s="96"/>
      <c r="F126" s="83"/>
      <c r="G126" s="20"/>
      <c r="H126" s="20"/>
      <c r="I126" s="20"/>
      <c r="J126" s="20"/>
      <c r="K126" s="20"/>
      <c r="L126" s="20"/>
      <c r="M126" s="20"/>
      <c r="N126" s="20"/>
      <c r="O126" s="20"/>
      <c r="P126" s="20"/>
      <c r="Q126" s="20"/>
      <c r="R126" s="20"/>
    </row>
    <row r="127" spans="1:18">
      <c r="A127" s="83"/>
      <c r="B127" s="83"/>
      <c r="C127" s="83"/>
      <c r="D127" s="83"/>
      <c r="E127" s="96"/>
      <c r="F127" s="83"/>
      <c r="G127" s="20"/>
      <c r="H127" s="20"/>
      <c r="I127" s="20"/>
      <c r="J127" s="20"/>
      <c r="K127" s="20"/>
      <c r="L127" s="20"/>
      <c r="M127" s="20"/>
      <c r="N127" s="20"/>
      <c r="O127" s="20"/>
      <c r="P127" s="20"/>
      <c r="Q127" s="20"/>
      <c r="R127" s="20"/>
    </row>
    <row r="128" spans="1:18">
      <c r="A128" s="83"/>
      <c r="B128" s="83"/>
      <c r="C128" s="83"/>
      <c r="D128" s="83"/>
      <c r="E128" s="96"/>
      <c r="F128" s="83"/>
      <c r="G128" s="20"/>
      <c r="H128" s="20"/>
      <c r="I128" s="20"/>
      <c r="J128" s="20"/>
      <c r="K128" s="20"/>
      <c r="L128" s="20"/>
      <c r="M128" s="20"/>
      <c r="N128" s="20"/>
      <c r="O128" s="20"/>
      <c r="P128" s="20"/>
      <c r="Q128" s="20"/>
      <c r="R128" s="20"/>
    </row>
    <row r="129" spans="1:18">
      <c r="A129" s="83"/>
      <c r="B129" s="83"/>
      <c r="C129" s="83"/>
      <c r="D129" s="83"/>
      <c r="E129" s="96"/>
      <c r="F129" s="83"/>
      <c r="G129" s="20"/>
      <c r="H129" s="20"/>
      <c r="I129" s="20"/>
      <c r="J129" s="20"/>
      <c r="K129" s="20"/>
      <c r="L129" s="20"/>
      <c r="M129" s="20"/>
      <c r="N129" s="20"/>
      <c r="O129" s="20"/>
      <c r="P129" s="20"/>
      <c r="Q129" s="20"/>
      <c r="R129" s="20"/>
    </row>
    <row r="130" spans="1:18">
      <c r="A130" s="83"/>
      <c r="B130" s="83"/>
      <c r="C130" s="83"/>
      <c r="D130" s="83"/>
      <c r="E130" s="96"/>
      <c r="F130" s="83"/>
      <c r="G130" s="20"/>
      <c r="H130" s="20"/>
      <c r="I130" s="20"/>
      <c r="J130" s="20"/>
      <c r="K130" s="20"/>
      <c r="L130" s="20"/>
      <c r="M130" s="20"/>
      <c r="N130" s="20"/>
      <c r="O130" s="20"/>
      <c r="P130" s="20"/>
      <c r="Q130" s="20"/>
      <c r="R130" s="20"/>
    </row>
    <row r="131" spans="1:18">
      <c r="A131" s="83"/>
      <c r="B131" s="83"/>
      <c r="C131" s="83"/>
      <c r="D131" s="83"/>
      <c r="E131" s="96"/>
      <c r="F131" s="83"/>
      <c r="G131" s="20"/>
      <c r="H131" s="20"/>
      <c r="I131" s="20"/>
      <c r="J131" s="20"/>
      <c r="K131" s="20"/>
      <c r="L131" s="20"/>
      <c r="M131" s="20"/>
      <c r="N131" s="20"/>
      <c r="O131" s="20"/>
      <c r="P131" s="20"/>
      <c r="Q131" s="20"/>
      <c r="R131" s="20"/>
    </row>
    <row r="132" spans="1:18">
      <c r="A132" s="83"/>
      <c r="B132" s="83"/>
      <c r="C132" s="83"/>
      <c r="D132" s="83"/>
      <c r="E132" s="96"/>
      <c r="F132" s="83"/>
      <c r="G132" s="20"/>
      <c r="H132" s="20"/>
      <c r="I132" s="20"/>
      <c r="J132" s="20"/>
      <c r="K132" s="20"/>
      <c r="L132" s="20"/>
      <c r="M132" s="20"/>
      <c r="N132" s="20"/>
      <c r="O132" s="20"/>
      <c r="P132" s="20"/>
      <c r="Q132" s="20"/>
      <c r="R132" s="20"/>
    </row>
    <row r="133" spans="1:18">
      <c r="A133" s="83"/>
      <c r="B133" s="83"/>
      <c r="C133" s="83"/>
      <c r="D133" s="83"/>
      <c r="E133" s="96"/>
      <c r="F133" s="83"/>
      <c r="G133" s="20"/>
      <c r="H133" s="20"/>
      <c r="I133" s="20"/>
      <c r="J133" s="20"/>
      <c r="K133" s="20"/>
      <c r="L133" s="20"/>
      <c r="M133" s="20"/>
      <c r="N133" s="20"/>
      <c r="O133" s="20"/>
      <c r="P133" s="20"/>
      <c r="Q133" s="20"/>
      <c r="R133" s="20"/>
    </row>
    <row r="134" spans="1:18">
      <c r="A134" s="83"/>
      <c r="B134" s="83"/>
      <c r="C134" s="83"/>
      <c r="D134" s="83"/>
      <c r="E134" s="96"/>
      <c r="F134" s="83"/>
      <c r="G134" s="20"/>
      <c r="H134" s="20"/>
      <c r="I134" s="20"/>
      <c r="J134" s="20"/>
      <c r="K134" s="20"/>
      <c r="L134" s="20"/>
      <c r="M134" s="20"/>
      <c r="N134" s="20"/>
      <c r="O134" s="20"/>
      <c r="P134" s="20"/>
      <c r="Q134" s="20"/>
      <c r="R134" s="20"/>
    </row>
    <row r="135" spans="1:18">
      <c r="A135" s="83"/>
      <c r="B135" s="83"/>
      <c r="C135" s="83"/>
      <c r="D135" s="83"/>
      <c r="E135" s="96"/>
      <c r="F135" s="83"/>
      <c r="G135" s="20"/>
      <c r="H135" s="20"/>
      <c r="I135" s="20"/>
      <c r="J135" s="20"/>
      <c r="K135" s="20"/>
      <c r="L135" s="20"/>
      <c r="M135" s="20"/>
      <c r="N135" s="20"/>
      <c r="O135" s="20"/>
      <c r="P135" s="20"/>
      <c r="Q135" s="20"/>
      <c r="R135" s="20"/>
    </row>
    <row r="136" spans="1:18">
      <c r="A136" s="83"/>
      <c r="B136" s="83"/>
      <c r="C136" s="83"/>
      <c r="D136" s="83"/>
      <c r="E136" s="96"/>
      <c r="F136" s="83"/>
      <c r="G136" s="20"/>
      <c r="H136" s="20"/>
      <c r="I136" s="20"/>
      <c r="J136" s="20"/>
      <c r="K136" s="20"/>
      <c r="L136" s="20"/>
      <c r="M136" s="20"/>
      <c r="N136" s="20"/>
      <c r="O136" s="20"/>
      <c r="P136" s="20"/>
      <c r="Q136" s="20"/>
      <c r="R136" s="20"/>
    </row>
    <row r="137" spans="1:18">
      <c r="A137" s="83"/>
      <c r="B137" s="83"/>
      <c r="C137" s="83"/>
      <c r="D137" s="83"/>
      <c r="E137" s="96"/>
      <c r="F137" s="83"/>
      <c r="G137" s="20"/>
      <c r="H137" s="20"/>
      <c r="I137" s="20"/>
      <c r="J137" s="20"/>
      <c r="K137" s="20"/>
      <c r="L137" s="20"/>
      <c r="M137" s="20"/>
      <c r="N137" s="20"/>
      <c r="O137" s="20"/>
      <c r="P137" s="20"/>
      <c r="Q137" s="20"/>
      <c r="R137" s="20"/>
    </row>
    <row r="138" spans="1:18">
      <c r="A138" s="83"/>
      <c r="B138" s="83"/>
      <c r="C138" s="83"/>
      <c r="D138" s="83"/>
      <c r="E138" s="96"/>
      <c r="F138" s="83"/>
      <c r="G138" s="20"/>
      <c r="H138" s="20"/>
      <c r="I138" s="20"/>
      <c r="J138" s="20"/>
      <c r="K138" s="20"/>
      <c r="L138" s="20"/>
      <c r="M138" s="20"/>
      <c r="N138" s="20"/>
      <c r="O138" s="20"/>
      <c r="P138" s="20"/>
      <c r="Q138" s="20"/>
      <c r="R138" s="20"/>
    </row>
    <row r="139" spans="1:18">
      <c r="A139" s="83"/>
      <c r="B139" s="83"/>
      <c r="C139" s="83"/>
      <c r="D139" s="83"/>
      <c r="E139" s="96"/>
      <c r="F139" s="83"/>
      <c r="G139" s="20"/>
      <c r="H139" s="20"/>
      <c r="I139" s="20"/>
      <c r="J139" s="20"/>
      <c r="K139" s="20"/>
      <c r="L139" s="20"/>
      <c r="M139" s="20"/>
      <c r="N139" s="20"/>
      <c r="O139" s="20"/>
      <c r="P139" s="20"/>
      <c r="Q139" s="20"/>
      <c r="R139" s="20"/>
    </row>
    <row r="140" spans="1:18">
      <c r="A140" s="83"/>
      <c r="B140" s="83"/>
      <c r="C140" s="83"/>
      <c r="D140" s="83"/>
      <c r="E140" s="96"/>
      <c r="F140" s="83"/>
      <c r="G140" s="20"/>
      <c r="H140" s="20"/>
      <c r="I140" s="20"/>
      <c r="J140" s="20"/>
      <c r="K140" s="20"/>
      <c r="L140" s="20"/>
      <c r="M140" s="20"/>
      <c r="N140" s="20"/>
      <c r="O140" s="20"/>
      <c r="P140" s="20"/>
      <c r="Q140" s="20"/>
      <c r="R140" s="20"/>
    </row>
    <row r="141" spans="1:18">
      <c r="A141" s="83"/>
      <c r="B141" s="83"/>
      <c r="C141" s="83"/>
      <c r="D141" s="83"/>
      <c r="E141" s="96"/>
      <c r="F141" s="83"/>
      <c r="G141" s="20"/>
      <c r="H141" s="20"/>
      <c r="I141" s="20"/>
      <c r="J141" s="20"/>
      <c r="K141" s="20"/>
      <c r="L141" s="20"/>
      <c r="M141" s="20"/>
      <c r="N141" s="20"/>
      <c r="O141" s="20"/>
      <c r="P141" s="20"/>
      <c r="Q141" s="20"/>
      <c r="R141" s="20"/>
    </row>
    <row r="142" spans="1:18">
      <c r="A142" s="83"/>
      <c r="B142" s="83"/>
      <c r="C142" s="83"/>
      <c r="D142" s="83"/>
      <c r="E142" s="96"/>
      <c r="F142" s="83"/>
      <c r="G142" s="20"/>
      <c r="H142" s="20"/>
      <c r="I142" s="20"/>
      <c r="J142" s="20"/>
      <c r="K142" s="20"/>
      <c r="L142" s="20"/>
      <c r="M142" s="20"/>
      <c r="N142" s="20"/>
      <c r="O142" s="20"/>
      <c r="P142" s="20"/>
      <c r="Q142" s="20"/>
      <c r="R142" s="20"/>
    </row>
    <row r="143" spans="1:18">
      <c r="A143" s="83"/>
      <c r="B143" s="83"/>
      <c r="C143" s="83"/>
      <c r="D143" s="83"/>
      <c r="E143" s="96"/>
      <c r="F143" s="83"/>
      <c r="G143" s="20"/>
      <c r="H143" s="20"/>
      <c r="I143" s="20"/>
      <c r="J143" s="20"/>
      <c r="K143" s="20"/>
      <c r="L143" s="20"/>
      <c r="M143" s="20"/>
      <c r="N143" s="20"/>
      <c r="O143" s="20"/>
      <c r="P143" s="20"/>
      <c r="Q143" s="20"/>
      <c r="R143" s="20"/>
    </row>
    <row r="144" spans="1:18">
      <c r="A144" s="83"/>
      <c r="B144" s="83"/>
      <c r="C144" s="83"/>
      <c r="D144" s="83"/>
      <c r="E144" s="96"/>
      <c r="F144" s="83"/>
      <c r="G144" s="20"/>
      <c r="H144" s="20"/>
      <c r="I144" s="20"/>
      <c r="J144" s="20"/>
      <c r="K144" s="20"/>
      <c r="L144" s="20"/>
      <c r="M144" s="20"/>
      <c r="N144" s="20"/>
      <c r="O144" s="20"/>
      <c r="P144" s="20"/>
      <c r="Q144" s="20"/>
      <c r="R144" s="20"/>
    </row>
    <row r="145" spans="1:18">
      <c r="A145" s="83"/>
      <c r="B145" s="83"/>
      <c r="C145" s="83"/>
      <c r="D145" s="83"/>
      <c r="E145" s="96"/>
      <c r="F145" s="83"/>
      <c r="G145" s="20"/>
      <c r="H145" s="20"/>
      <c r="I145" s="20"/>
      <c r="J145" s="20"/>
      <c r="K145" s="20"/>
      <c r="L145" s="20"/>
      <c r="M145" s="20"/>
      <c r="N145" s="20"/>
      <c r="O145" s="20"/>
      <c r="P145" s="20"/>
      <c r="Q145" s="20"/>
      <c r="R145" s="20"/>
    </row>
    <row r="146" spans="1:18">
      <c r="A146" s="83"/>
      <c r="B146" s="83"/>
      <c r="C146" s="83"/>
      <c r="D146" s="83"/>
      <c r="E146" s="96"/>
      <c r="F146" s="83"/>
      <c r="G146" s="20"/>
      <c r="H146" s="20"/>
      <c r="I146" s="20"/>
      <c r="J146" s="20"/>
      <c r="K146" s="20"/>
      <c r="L146" s="20"/>
      <c r="M146" s="20"/>
      <c r="N146" s="20"/>
      <c r="O146" s="20"/>
      <c r="P146" s="20"/>
      <c r="Q146" s="20"/>
      <c r="R146" s="20"/>
    </row>
    <row r="147" spans="1:18">
      <c r="A147" s="83"/>
      <c r="B147" s="83"/>
      <c r="C147" s="83"/>
      <c r="D147" s="83"/>
      <c r="E147" s="96"/>
      <c r="F147" s="83"/>
      <c r="G147" s="20"/>
      <c r="H147" s="20"/>
      <c r="I147" s="20"/>
      <c r="J147" s="20"/>
      <c r="K147" s="20"/>
      <c r="L147" s="20"/>
      <c r="M147" s="20"/>
      <c r="N147" s="20"/>
      <c r="O147" s="20"/>
      <c r="P147" s="20"/>
      <c r="Q147" s="20"/>
      <c r="R147" s="20"/>
    </row>
    <row r="148" spans="1:18">
      <c r="A148" s="83"/>
      <c r="B148" s="83"/>
      <c r="C148" s="83"/>
      <c r="D148" s="83"/>
      <c r="E148" s="96"/>
      <c r="F148" s="83"/>
      <c r="G148" s="20"/>
      <c r="H148" s="20"/>
      <c r="I148" s="20"/>
      <c r="J148" s="20"/>
      <c r="K148" s="20"/>
      <c r="L148" s="20"/>
      <c r="M148" s="20"/>
      <c r="N148" s="20"/>
      <c r="O148" s="20"/>
      <c r="P148" s="20"/>
      <c r="Q148" s="20"/>
      <c r="R148" s="20"/>
    </row>
    <row r="149" spans="1:18">
      <c r="A149" s="83"/>
      <c r="B149" s="83"/>
      <c r="C149" s="83"/>
      <c r="D149" s="83"/>
      <c r="E149" s="96"/>
      <c r="F149" s="83"/>
      <c r="G149" s="20"/>
      <c r="H149" s="20"/>
      <c r="I149" s="20"/>
      <c r="J149" s="20"/>
      <c r="K149" s="20"/>
      <c r="L149" s="20"/>
      <c r="M149" s="20"/>
      <c r="N149" s="20"/>
      <c r="O149" s="20"/>
      <c r="P149" s="20"/>
      <c r="Q149" s="20"/>
      <c r="R149" s="20"/>
    </row>
    <row r="150" spans="1:18">
      <c r="A150" s="83"/>
      <c r="B150" s="83"/>
      <c r="C150" s="83"/>
      <c r="D150" s="83"/>
      <c r="E150" s="96"/>
      <c r="F150" s="83"/>
      <c r="G150" s="20"/>
      <c r="H150" s="20"/>
      <c r="I150" s="20"/>
      <c r="J150" s="20"/>
      <c r="K150" s="20"/>
      <c r="L150" s="20"/>
      <c r="M150" s="20"/>
      <c r="N150" s="20"/>
      <c r="O150" s="20"/>
      <c r="P150" s="20"/>
      <c r="Q150" s="20"/>
      <c r="R150" s="20"/>
    </row>
    <row r="151" spans="1:18">
      <c r="A151" s="83"/>
      <c r="B151" s="83"/>
      <c r="C151" s="83"/>
      <c r="D151" s="83"/>
      <c r="E151" s="96"/>
      <c r="F151" s="83"/>
      <c r="G151" s="20"/>
      <c r="H151" s="20"/>
      <c r="I151" s="20"/>
      <c r="J151" s="20"/>
      <c r="K151" s="20"/>
      <c r="L151" s="20"/>
      <c r="M151" s="20"/>
      <c r="N151" s="20"/>
      <c r="O151" s="20"/>
      <c r="P151" s="20"/>
      <c r="Q151" s="20"/>
      <c r="R151" s="20"/>
    </row>
    <row r="152" spans="1:18">
      <c r="A152" s="83"/>
      <c r="B152" s="83"/>
      <c r="C152" s="83"/>
      <c r="D152" s="83"/>
      <c r="E152" s="96"/>
      <c r="F152" s="83"/>
      <c r="G152" s="20"/>
      <c r="H152" s="20"/>
      <c r="I152" s="20"/>
      <c r="J152" s="20"/>
      <c r="K152" s="20"/>
      <c r="L152" s="20"/>
      <c r="M152" s="20"/>
      <c r="N152" s="20"/>
      <c r="O152" s="20"/>
      <c r="P152" s="20"/>
      <c r="Q152" s="20"/>
      <c r="R152" s="20"/>
    </row>
    <row r="153" spans="1:18">
      <c r="A153" s="83"/>
      <c r="B153" s="83"/>
      <c r="C153" s="83"/>
      <c r="D153" s="83"/>
      <c r="E153" s="96"/>
      <c r="F153" s="83"/>
      <c r="G153" s="20"/>
      <c r="H153" s="20"/>
      <c r="I153" s="20"/>
      <c r="J153" s="20"/>
      <c r="K153" s="20"/>
      <c r="L153" s="20"/>
      <c r="M153" s="20"/>
      <c r="N153" s="20"/>
      <c r="O153" s="20"/>
      <c r="P153" s="20"/>
      <c r="Q153" s="20"/>
      <c r="R153" s="20"/>
    </row>
    <row r="154" spans="1:18">
      <c r="A154" s="83"/>
      <c r="B154" s="83"/>
      <c r="C154" s="83"/>
      <c r="D154" s="83"/>
      <c r="E154" s="96"/>
      <c r="F154" s="83"/>
      <c r="G154" s="20"/>
      <c r="H154" s="20"/>
      <c r="I154" s="20"/>
      <c r="J154" s="20"/>
      <c r="K154" s="20"/>
      <c r="L154" s="20"/>
      <c r="M154" s="20"/>
      <c r="N154" s="20"/>
      <c r="O154" s="20"/>
      <c r="P154" s="20"/>
      <c r="Q154" s="20"/>
      <c r="R154" s="20"/>
    </row>
    <row r="155" spans="1:18">
      <c r="A155" s="83"/>
      <c r="B155" s="83"/>
      <c r="C155" s="83"/>
      <c r="D155" s="83"/>
      <c r="E155" s="96"/>
      <c r="F155" s="83"/>
      <c r="G155" s="20"/>
      <c r="H155" s="20"/>
      <c r="I155" s="20"/>
      <c r="J155" s="20"/>
      <c r="K155" s="20"/>
      <c r="L155" s="20"/>
      <c r="M155" s="20"/>
      <c r="N155" s="20"/>
      <c r="O155" s="20"/>
      <c r="P155" s="20"/>
      <c r="Q155" s="20"/>
      <c r="R155" s="20"/>
    </row>
    <row r="156" spans="1:18">
      <c r="A156" s="83"/>
      <c r="B156" s="83"/>
      <c r="C156" s="83"/>
      <c r="D156" s="83"/>
      <c r="E156" s="96"/>
      <c r="F156" s="83"/>
      <c r="G156" s="20"/>
      <c r="H156" s="20"/>
      <c r="I156" s="20"/>
      <c r="J156" s="20"/>
      <c r="K156" s="20"/>
      <c r="L156" s="20"/>
      <c r="M156" s="20"/>
      <c r="N156" s="20"/>
      <c r="O156" s="20"/>
      <c r="P156" s="20"/>
      <c r="Q156" s="20"/>
      <c r="R156" s="20"/>
    </row>
    <row r="157" spans="1:18">
      <c r="A157" s="83"/>
      <c r="B157" s="83"/>
      <c r="C157" s="83"/>
      <c r="D157" s="83"/>
      <c r="E157" s="96"/>
      <c r="F157" s="83"/>
      <c r="G157" s="20"/>
      <c r="H157" s="20"/>
      <c r="I157" s="20"/>
      <c r="J157" s="20"/>
      <c r="K157" s="20"/>
      <c r="L157" s="20"/>
      <c r="M157" s="20"/>
      <c r="N157" s="20"/>
      <c r="O157" s="20"/>
      <c r="P157" s="20"/>
      <c r="Q157" s="20"/>
      <c r="R157" s="20"/>
    </row>
    <row r="158" spans="1:18">
      <c r="A158" s="83"/>
      <c r="B158" s="83"/>
      <c r="C158" s="83"/>
      <c r="D158" s="83"/>
      <c r="E158" s="96"/>
      <c r="F158" s="83"/>
      <c r="G158" s="20"/>
      <c r="H158" s="20"/>
      <c r="I158" s="20"/>
      <c r="J158" s="20"/>
      <c r="K158" s="20"/>
      <c r="L158" s="20"/>
      <c r="M158" s="20"/>
      <c r="N158" s="20"/>
      <c r="O158" s="20"/>
      <c r="P158" s="20"/>
      <c r="Q158" s="20"/>
      <c r="R158" s="20"/>
    </row>
    <row r="159" spans="1:18">
      <c r="A159" s="83"/>
      <c r="B159" s="83"/>
      <c r="C159" s="83"/>
      <c r="D159" s="83"/>
      <c r="E159" s="96"/>
      <c r="F159" s="83"/>
      <c r="G159" s="20"/>
      <c r="H159" s="20"/>
      <c r="I159" s="20"/>
      <c r="J159" s="20"/>
      <c r="K159" s="20"/>
      <c r="L159" s="20"/>
      <c r="M159" s="20"/>
      <c r="N159" s="20"/>
      <c r="O159" s="20"/>
      <c r="P159" s="20"/>
      <c r="Q159" s="20"/>
      <c r="R159" s="20"/>
    </row>
    <row r="160" spans="1:18">
      <c r="A160" s="83"/>
      <c r="B160" s="83"/>
      <c r="C160" s="83"/>
      <c r="D160" s="83"/>
      <c r="E160" s="96"/>
      <c r="F160" s="83"/>
      <c r="G160" s="20"/>
      <c r="H160" s="20"/>
      <c r="I160" s="20"/>
      <c r="J160" s="20"/>
      <c r="K160" s="20"/>
      <c r="L160" s="20"/>
      <c r="M160" s="20"/>
      <c r="N160" s="20"/>
      <c r="O160" s="20"/>
      <c r="P160" s="20"/>
      <c r="Q160" s="20"/>
      <c r="R160" s="20"/>
    </row>
    <row r="161" spans="1:18">
      <c r="A161" s="83"/>
      <c r="B161" s="83"/>
      <c r="C161" s="83"/>
      <c r="D161" s="83"/>
      <c r="E161" s="96"/>
      <c r="F161" s="83"/>
      <c r="G161" s="20"/>
      <c r="H161" s="20"/>
      <c r="I161" s="20"/>
      <c r="J161" s="20"/>
      <c r="K161" s="20"/>
      <c r="L161" s="20"/>
      <c r="M161" s="20"/>
      <c r="N161" s="20"/>
      <c r="O161" s="20"/>
      <c r="P161" s="20"/>
      <c r="Q161" s="20"/>
      <c r="R161" s="20"/>
    </row>
    <row r="162" spans="1:18">
      <c r="A162" s="83"/>
      <c r="B162" s="83"/>
      <c r="C162" s="83"/>
      <c r="D162" s="83"/>
      <c r="E162" s="96"/>
      <c r="F162" s="83"/>
      <c r="G162" s="20"/>
      <c r="H162" s="20"/>
      <c r="I162" s="20"/>
      <c r="J162" s="20"/>
      <c r="K162" s="20"/>
      <c r="L162" s="20"/>
      <c r="M162" s="20"/>
      <c r="N162" s="20"/>
      <c r="O162" s="20"/>
      <c r="P162" s="20"/>
      <c r="Q162" s="20"/>
      <c r="R162" s="20"/>
    </row>
    <row r="163" spans="1:18">
      <c r="A163" s="83"/>
      <c r="B163" s="83"/>
      <c r="C163" s="83"/>
      <c r="D163" s="83"/>
      <c r="E163" s="96"/>
      <c r="F163" s="83"/>
      <c r="G163" s="20"/>
      <c r="H163" s="20"/>
      <c r="I163" s="20"/>
      <c r="J163" s="20"/>
      <c r="K163" s="20"/>
      <c r="L163" s="20"/>
      <c r="M163" s="20"/>
      <c r="N163" s="20"/>
      <c r="O163" s="20"/>
      <c r="P163" s="20"/>
      <c r="Q163" s="20"/>
      <c r="R163" s="20"/>
    </row>
    <row r="164" spans="1:18">
      <c r="A164" s="83"/>
      <c r="B164" s="83"/>
      <c r="C164" s="83"/>
      <c r="D164" s="83"/>
      <c r="E164" s="96"/>
      <c r="F164" s="83"/>
      <c r="G164" s="20"/>
      <c r="H164" s="20"/>
      <c r="I164" s="20"/>
      <c r="J164" s="20"/>
      <c r="K164" s="20"/>
      <c r="L164" s="20"/>
      <c r="M164" s="20"/>
      <c r="N164" s="20"/>
      <c r="O164" s="20"/>
      <c r="P164" s="20"/>
      <c r="Q164" s="20"/>
      <c r="R164" s="20"/>
    </row>
    <row r="165" spans="1:18">
      <c r="A165" s="83"/>
      <c r="B165" s="83"/>
      <c r="C165" s="83"/>
      <c r="D165" s="83"/>
      <c r="E165" s="96"/>
      <c r="F165" s="83"/>
      <c r="G165" s="20"/>
      <c r="H165" s="20"/>
      <c r="I165" s="20"/>
      <c r="J165" s="20"/>
      <c r="K165" s="20"/>
      <c r="L165" s="20"/>
      <c r="M165" s="20"/>
      <c r="N165" s="20"/>
      <c r="O165" s="20"/>
      <c r="P165" s="20"/>
      <c r="Q165" s="20"/>
      <c r="R165" s="20"/>
    </row>
    <row r="166" spans="1:18">
      <c r="A166" s="83"/>
      <c r="B166" s="83"/>
      <c r="C166" s="83"/>
      <c r="D166" s="83"/>
      <c r="E166" s="96"/>
      <c r="F166" s="83"/>
      <c r="G166" s="20"/>
      <c r="H166" s="20"/>
      <c r="I166" s="20"/>
      <c r="J166" s="20"/>
      <c r="K166" s="20"/>
      <c r="L166" s="20"/>
      <c r="M166" s="20"/>
      <c r="N166" s="20"/>
      <c r="O166" s="20"/>
      <c r="P166" s="20"/>
      <c r="Q166" s="20"/>
      <c r="R166" s="20"/>
    </row>
    <row r="167" spans="1:18">
      <c r="A167" s="83"/>
      <c r="B167" s="83"/>
      <c r="C167" s="83"/>
      <c r="D167" s="83"/>
      <c r="E167" s="96"/>
      <c r="F167" s="83"/>
      <c r="G167" s="20"/>
      <c r="H167" s="20"/>
      <c r="I167" s="20"/>
      <c r="J167" s="20"/>
      <c r="K167" s="20"/>
      <c r="L167" s="20"/>
      <c r="M167" s="20"/>
      <c r="N167" s="20"/>
      <c r="O167" s="20"/>
      <c r="P167" s="20"/>
      <c r="Q167" s="20"/>
      <c r="R167" s="20"/>
    </row>
    <row r="168" spans="1:18">
      <c r="A168" s="83"/>
      <c r="B168" s="83"/>
      <c r="C168" s="83"/>
      <c r="D168" s="83"/>
      <c r="E168" s="96"/>
      <c r="F168" s="83"/>
      <c r="G168" s="20"/>
      <c r="H168" s="20"/>
      <c r="I168" s="20"/>
      <c r="J168" s="20"/>
      <c r="K168" s="20"/>
      <c r="L168" s="20"/>
      <c r="M168" s="20"/>
      <c r="N168" s="20"/>
      <c r="O168" s="20"/>
      <c r="P168" s="20"/>
      <c r="Q168" s="20"/>
      <c r="R168" s="20"/>
    </row>
    <row r="169" spans="1:18">
      <c r="A169" s="83"/>
      <c r="B169" s="83"/>
      <c r="C169" s="83"/>
      <c r="D169" s="83"/>
      <c r="E169" s="96"/>
      <c r="F169" s="83"/>
      <c r="G169" s="20"/>
      <c r="H169" s="20"/>
      <c r="I169" s="20"/>
      <c r="J169" s="20"/>
      <c r="K169" s="20"/>
      <c r="L169" s="20"/>
      <c r="M169" s="20"/>
      <c r="N169" s="20"/>
      <c r="O169" s="20"/>
      <c r="P169" s="20"/>
      <c r="Q169" s="20"/>
      <c r="R169" s="20"/>
    </row>
    <row r="170" spans="1:18">
      <c r="A170" s="83"/>
      <c r="B170" s="83"/>
      <c r="C170" s="83"/>
      <c r="D170" s="83"/>
      <c r="E170" s="96"/>
      <c r="F170" s="83"/>
      <c r="G170" s="20"/>
      <c r="H170" s="20"/>
      <c r="I170" s="20"/>
      <c r="J170" s="20"/>
      <c r="K170" s="20"/>
      <c r="L170" s="20"/>
      <c r="M170" s="20"/>
      <c r="N170" s="20"/>
      <c r="O170" s="20"/>
      <c r="P170" s="20"/>
      <c r="Q170" s="20"/>
      <c r="R170" s="20"/>
    </row>
    <row r="171" spans="1:18">
      <c r="A171" s="83"/>
      <c r="B171" s="83"/>
      <c r="C171" s="83"/>
      <c r="D171" s="83"/>
      <c r="E171" s="96"/>
      <c r="F171" s="83"/>
      <c r="G171" s="20"/>
      <c r="H171" s="20"/>
      <c r="I171" s="20"/>
      <c r="J171" s="20"/>
      <c r="K171" s="20"/>
      <c r="L171" s="20"/>
      <c r="M171" s="20"/>
      <c r="N171" s="20"/>
      <c r="O171" s="20"/>
      <c r="P171" s="20"/>
      <c r="Q171" s="20"/>
      <c r="R171" s="20"/>
    </row>
    <row r="172" spans="1:18">
      <c r="A172" s="83"/>
      <c r="B172" s="83"/>
      <c r="C172" s="83"/>
      <c r="D172" s="83"/>
      <c r="E172" s="96"/>
      <c r="F172" s="83"/>
      <c r="G172" s="20"/>
      <c r="H172" s="20"/>
      <c r="I172" s="20"/>
      <c r="J172" s="20"/>
      <c r="K172" s="20"/>
      <c r="L172" s="20"/>
      <c r="M172" s="20"/>
      <c r="N172" s="20"/>
      <c r="O172" s="20"/>
      <c r="P172" s="20"/>
      <c r="Q172" s="20"/>
      <c r="R172" s="20"/>
    </row>
    <row r="173" spans="1:18">
      <c r="A173" s="83"/>
      <c r="B173" s="83"/>
      <c r="C173" s="83"/>
      <c r="D173" s="83"/>
      <c r="E173" s="96"/>
      <c r="F173" s="83"/>
      <c r="G173" s="20"/>
      <c r="H173" s="20"/>
      <c r="I173" s="20"/>
      <c r="J173" s="20"/>
      <c r="K173" s="20"/>
      <c r="L173" s="20"/>
      <c r="M173" s="20"/>
      <c r="N173" s="20"/>
      <c r="O173" s="20"/>
      <c r="P173" s="20"/>
      <c r="Q173" s="20"/>
      <c r="R173" s="20"/>
    </row>
    <row r="174" spans="1:18">
      <c r="A174" s="83"/>
      <c r="B174" s="83"/>
      <c r="C174" s="83"/>
      <c r="D174" s="83"/>
      <c r="E174" s="96"/>
      <c r="F174" s="83"/>
      <c r="G174" s="20"/>
      <c r="H174" s="20"/>
      <c r="I174" s="20"/>
      <c r="J174" s="20"/>
      <c r="K174" s="20"/>
      <c r="L174" s="20"/>
      <c r="M174" s="20"/>
      <c r="N174" s="20"/>
      <c r="O174" s="20"/>
      <c r="P174" s="20"/>
      <c r="Q174" s="20"/>
      <c r="R174" s="20"/>
    </row>
    <row r="175" spans="1:18">
      <c r="A175" s="83"/>
      <c r="B175" s="83"/>
      <c r="C175" s="83"/>
      <c r="D175" s="83"/>
      <c r="E175" s="96"/>
      <c r="F175" s="83"/>
      <c r="G175" s="20"/>
      <c r="H175" s="20"/>
      <c r="I175" s="20"/>
      <c r="J175" s="20"/>
      <c r="K175" s="20"/>
      <c r="L175" s="20"/>
      <c r="M175" s="20"/>
      <c r="N175" s="20"/>
      <c r="O175" s="20"/>
      <c r="P175" s="20"/>
      <c r="Q175" s="20"/>
      <c r="R175" s="20"/>
    </row>
    <row r="176" spans="1:18">
      <c r="A176" s="83"/>
      <c r="B176" s="83"/>
      <c r="C176" s="83"/>
      <c r="D176" s="83"/>
      <c r="E176" s="96"/>
      <c r="F176" s="83"/>
      <c r="G176" s="20"/>
      <c r="H176" s="20"/>
      <c r="I176" s="20"/>
      <c r="J176" s="20"/>
      <c r="K176" s="20"/>
      <c r="L176" s="20"/>
      <c r="M176" s="20"/>
      <c r="N176" s="20"/>
      <c r="O176" s="20"/>
      <c r="P176" s="20"/>
      <c r="Q176" s="20"/>
      <c r="R176" s="20"/>
    </row>
    <row r="177" spans="1:18">
      <c r="A177" s="83"/>
      <c r="B177" s="83"/>
      <c r="C177" s="83"/>
      <c r="D177" s="83"/>
      <c r="E177" s="96"/>
      <c r="F177" s="83"/>
      <c r="G177" s="20"/>
      <c r="H177" s="20"/>
      <c r="I177" s="20"/>
      <c r="J177" s="20"/>
      <c r="K177" s="20"/>
      <c r="L177" s="20"/>
      <c r="M177" s="20"/>
      <c r="N177" s="20"/>
      <c r="O177" s="20"/>
      <c r="P177" s="20"/>
      <c r="Q177" s="20"/>
      <c r="R177" s="20"/>
    </row>
    <row r="178" spans="1:18">
      <c r="A178" s="83"/>
      <c r="B178" s="83"/>
      <c r="C178" s="83"/>
      <c r="D178" s="83"/>
      <c r="E178" s="96"/>
      <c r="F178" s="83"/>
      <c r="G178" s="20"/>
      <c r="H178" s="20"/>
      <c r="I178" s="20"/>
      <c r="J178" s="20"/>
      <c r="K178" s="20"/>
      <c r="L178" s="20"/>
      <c r="M178" s="20"/>
      <c r="N178" s="20"/>
      <c r="O178" s="20"/>
      <c r="P178" s="20"/>
      <c r="Q178" s="20"/>
      <c r="R178" s="20"/>
    </row>
    <row r="179" spans="1:18">
      <c r="A179" s="83"/>
      <c r="B179" s="83"/>
      <c r="C179" s="83"/>
      <c r="D179" s="83"/>
      <c r="E179" s="96"/>
      <c r="F179" s="83"/>
      <c r="G179" s="20"/>
      <c r="H179" s="20"/>
      <c r="I179" s="20"/>
      <c r="J179" s="20"/>
      <c r="K179" s="20"/>
      <c r="L179" s="20"/>
      <c r="M179" s="20"/>
      <c r="N179" s="20"/>
      <c r="O179" s="20"/>
      <c r="P179" s="20"/>
      <c r="Q179" s="20"/>
      <c r="R179" s="20"/>
    </row>
    <row r="180" spans="1:18">
      <c r="A180" s="83"/>
      <c r="B180" s="83"/>
      <c r="C180" s="83"/>
      <c r="D180" s="83"/>
      <c r="E180" s="96"/>
      <c r="F180" s="83"/>
      <c r="G180" s="20"/>
      <c r="H180" s="20"/>
      <c r="I180" s="20"/>
      <c r="J180" s="20"/>
      <c r="K180" s="20"/>
      <c r="L180" s="20"/>
      <c r="M180" s="20"/>
      <c r="N180" s="20"/>
      <c r="O180" s="20"/>
      <c r="P180" s="20"/>
      <c r="Q180" s="20"/>
      <c r="R180" s="20"/>
    </row>
    <row r="181" spans="1:18">
      <c r="A181" s="83"/>
      <c r="B181" s="83"/>
      <c r="C181" s="83"/>
      <c r="D181" s="83"/>
      <c r="E181" s="96"/>
      <c r="F181" s="83"/>
      <c r="G181" s="20"/>
      <c r="H181" s="20"/>
      <c r="I181" s="20"/>
      <c r="J181" s="20"/>
      <c r="K181" s="20"/>
      <c r="L181" s="20"/>
      <c r="M181" s="20"/>
      <c r="N181" s="20"/>
      <c r="O181" s="20"/>
      <c r="P181" s="20"/>
      <c r="Q181" s="20"/>
      <c r="R181" s="20"/>
    </row>
    <row r="182" spans="1:18">
      <c r="A182" s="83"/>
      <c r="B182" s="83"/>
      <c r="C182" s="83"/>
      <c r="D182" s="83"/>
      <c r="E182" s="96"/>
      <c r="F182" s="83"/>
      <c r="G182" s="20"/>
      <c r="H182" s="20"/>
      <c r="I182" s="20"/>
      <c r="J182" s="20"/>
      <c r="K182" s="20"/>
      <c r="L182" s="20"/>
      <c r="M182" s="20"/>
      <c r="N182" s="20"/>
      <c r="O182" s="20"/>
      <c r="P182" s="20"/>
      <c r="Q182" s="20"/>
      <c r="R182" s="20"/>
    </row>
    <row r="183" spans="1:18">
      <c r="A183" s="83"/>
      <c r="B183" s="83"/>
      <c r="C183" s="83"/>
      <c r="D183" s="83"/>
      <c r="E183" s="96"/>
      <c r="F183" s="83"/>
      <c r="G183" s="20"/>
      <c r="H183" s="20"/>
      <c r="I183" s="20"/>
      <c r="J183" s="20"/>
      <c r="K183" s="20"/>
      <c r="L183" s="20"/>
      <c r="M183" s="20"/>
      <c r="N183" s="20"/>
      <c r="O183" s="20"/>
      <c r="P183" s="20"/>
      <c r="Q183" s="20"/>
      <c r="R183" s="20"/>
    </row>
    <row r="184" spans="1:18">
      <c r="A184" s="83"/>
      <c r="B184" s="83"/>
      <c r="C184" s="83"/>
      <c r="D184" s="83"/>
      <c r="E184" s="96"/>
      <c r="F184" s="83"/>
      <c r="G184" s="20"/>
      <c r="H184" s="20"/>
      <c r="I184" s="20"/>
      <c r="J184" s="20"/>
      <c r="K184" s="20"/>
      <c r="L184" s="20"/>
      <c r="M184" s="20"/>
      <c r="N184" s="20"/>
      <c r="O184" s="20"/>
      <c r="P184" s="20"/>
      <c r="Q184" s="20"/>
      <c r="R184" s="20"/>
    </row>
    <row r="185" spans="1:18">
      <c r="A185" s="83"/>
      <c r="B185" s="83"/>
      <c r="C185" s="83"/>
      <c r="D185" s="83"/>
      <c r="E185" s="96"/>
      <c r="F185" s="83"/>
      <c r="G185" s="20"/>
      <c r="H185" s="20"/>
      <c r="I185" s="20"/>
      <c r="J185" s="20"/>
      <c r="K185" s="20"/>
      <c r="L185" s="20"/>
      <c r="M185" s="20"/>
      <c r="N185" s="20"/>
      <c r="O185" s="20"/>
      <c r="P185" s="20"/>
      <c r="Q185" s="20"/>
      <c r="R185" s="20"/>
    </row>
    <row r="186" spans="1:18">
      <c r="A186" s="83"/>
      <c r="B186" s="83"/>
      <c r="C186" s="83"/>
      <c r="D186" s="83"/>
      <c r="E186" s="96"/>
      <c r="F186" s="83"/>
      <c r="G186" s="20"/>
      <c r="H186" s="20"/>
      <c r="I186" s="20"/>
      <c r="J186" s="20"/>
      <c r="K186" s="20"/>
      <c r="L186" s="20"/>
      <c r="M186" s="20"/>
      <c r="N186" s="20"/>
      <c r="O186" s="20"/>
      <c r="P186" s="20"/>
      <c r="Q186" s="20"/>
      <c r="R186" s="20"/>
    </row>
    <row r="187" spans="1:18">
      <c r="A187" s="83"/>
      <c r="B187" s="83"/>
      <c r="C187" s="83"/>
      <c r="D187" s="83"/>
      <c r="E187" s="96"/>
      <c r="F187" s="83"/>
      <c r="G187" s="20"/>
      <c r="H187" s="20"/>
      <c r="I187" s="20"/>
      <c r="J187" s="20"/>
      <c r="K187" s="20"/>
      <c r="L187" s="20"/>
      <c r="M187" s="20"/>
      <c r="N187" s="20"/>
      <c r="O187" s="20"/>
      <c r="P187" s="20"/>
      <c r="Q187" s="20"/>
      <c r="R187" s="20"/>
    </row>
    <row r="188" spans="1:18">
      <c r="A188" s="83"/>
      <c r="B188" s="83"/>
      <c r="C188" s="83"/>
      <c r="D188" s="83"/>
      <c r="E188" s="96"/>
      <c r="F188" s="83"/>
      <c r="G188" s="20"/>
      <c r="H188" s="20"/>
      <c r="I188" s="20"/>
      <c r="J188" s="20"/>
      <c r="K188" s="20"/>
      <c r="L188" s="20"/>
      <c r="M188" s="20"/>
      <c r="N188" s="20"/>
      <c r="O188" s="20"/>
      <c r="P188" s="20"/>
      <c r="Q188" s="20"/>
      <c r="R188" s="20"/>
    </row>
    <row r="189" spans="1:18">
      <c r="A189" s="83"/>
      <c r="B189" s="83"/>
      <c r="C189" s="83"/>
      <c r="D189" s="83"/>
      <c r="E189" s="96"/>
      <c r="F189" s="83"/>
      <c r="G189" s="20"/>
      <c r="H189" s="20"/>
      <c r="I189" s="20"/>
      <c r="J189" s="20"/>
      <c r="K189" s="20"/>
      <c r="L189" s="20"/>
      <c r="M189" s="20"/>
      <c r="N189" s="20"/>
      <c r="O189" s="20"/>
      <c r="P189" s="20"/>
      <c r="Q189" s="20"/>
      <c r="R189" s="20"/>
    </row>
    <row r="190" spans="1:18">
      <c r="A190" s="83"/>
      <c r="B190" s="83"/>
      <c r="C190" s="83"/>
      <c r="D190" s="83"/>
      <c r="E190" s="96"/>
      <c r="F190" s="83"/>
      <c r="G190" s="20"/>
      <c r="H190" s="20"/>
      <c r="I190" s="20"/>
      <c r="J190" s="20"/>
      <c r="K190" s="20"/>
      <c r="L190" s="20"/>
      <c r="M190" s="20"/>
      <c r="N190" s="20"/>
      <c r="O190" s="20"/>
      <c r="P190" s="20"/>
      <c r="Q190" s="20"/>
      <c r="R190" s="20"/>
    </row>
    <row r="191" spans="1:18">
      <c r="A191" s="83"/>
      <c r="B191" s="83"/>
      <c r="C191" s="83"/>
      <c r="D191" s="83"/>
      <c r="E191" s="96"/>
      <c r="F191" s="83"/>
      <c r="G191" s="20"/>
      <c r="H191" s="20"/>
      <c r="I191" s="20"/>
      <c r="J191" s="20"/>
      <c r="K191" s="20"/>
      <c r="L191" s="20"/>
      <c r="M191" s="20"/>
      <c r="N191" s="20"/>
      <c r="O191" s="20"/>
      <c r="P191" s="20"/>
      <c r="Q191" s="20"/>
      <c r="R191" s="20"/>
    </row>
    <row r="192" spans="1:18">
      <c r="A192" s="83"/>
      <c r="B192" s="83"/>
      <c r="C192" s="83"/>
      <c r="D192" s="83"/>
      <c r="E192" s="96"/>
      <c r="F192" s="83"/>
      <c r="G192" s="20"/>
      <c r="H192" s="20"/>
      <c r="I192" s="20"/>
      <c r="J192" s="20"/>
      <c r="K192" s="20"/>
      <c r="L192" s="20"/>
      <c r="M192" s="20"/>
      <c r="N192" s="20"/>
      <c r="O192" s="20"/>
      <c r="P192" s="20"/>
      <c r="Q192" s="20"/>
      <c r="R192" s="20"/>
    </row>
    <row r="193" spans="1:18">
      <c r="A193" s="83"/>
      <c r="B193" s="83"/>
      <c r="C193" s="83"/>
      <c r="D193" s="83"/>
      <c r="E193" s="96"/>
      <c r="F193" s="83"/>
      <c r="G193" s="20"/>
      <c r="H193" s="20"/>
      <c r="I193" s="20"/>
      <c r="J193" s="20"/>
      <c r="K193" s="20"/>
      <c r="L193" s="20"/>
      <c r="M193" s="20"/>
      <c r="N193" s="20"/>
      <c r="O193" s="20"/>
      <c r="P193" s="20"/>
      <c r="Q193" s="20"/>
      <c r="R193" s="20"/>
    </row>
    <row r="194" spans="1:18">
      <c r="A194" s="83"/>
      <c r="B194" s="83"/>
      <c r="C194" s="83"/>
      <c r="D194" s="83"/>
      <c r="E194" s="96"/>
      <c r="F194" s="83"/>
      <c r="G194" s="20"/>
      <c r="H194" s="20"/>
      <c r="I194" s="20"/>
      <c r="J194" s="20"/>
      <c r="K194" s="20"/>
      <c r="L194" s="20"/>
      <c r="M194" s="20"/>
      <c r="N194" s="20"/>
      <c r="O194" s="20"/>
      <c r="P194" s="20"/>
      <c r="Q194" s="20"/>
      <c r="R194" s="20"/>
    </row>
    <row r="195" spans="1:18">
      <c r="A195" s="83"/>
      <c r="B195" s="83"/>
      <c r="C195" s="83"/>
      <c r="D195" s="83"/>
      <c r="E195" s="96"/>
      <c r="F195" s="83"/>
      <c r="G195" s="20"/>
      <c r="H195" s="20"/>
      <c r="I195" s="20"/>
      <c r="J195" s="20"/>
      <c r="K195" s="20"/>
      <c r="L195" s="20"/>
      <c r="M195" s="20"/>
      <c r="N195" s="20"/>
      <c r="O195" s="20"/>
      <c r="P195" s="20"/>
      <c r="Q195" s="20"/>
      <c r="R195" s="20"/>
    </row>
    <row r="196" spans="1:18">
      <c r="A196" s="83"/>
      <c r="B196" s="83"/>
      <c r="C196" s="83"/>
      <c r="D196" s="83"/>
      <c r="E196" s="96"/>
      <c r="F196" s="83"/>
      <c r="G196" s="20"/>
      <c r="H196" s="20"/>
      <c r="I196" s="20"/>
      <c r="J196" s="20"/>
      <c r="K196" s="20"/>
      <c r="L196" s="20"/>
      <c r="M196" s="20"/>
      <c r="N196" s="20"/>
      <c r="O196" s="20"/>
      <c r="P196" s="20"/>
      <c r="Q196" s="20"/>
      <c r="R196" s="20"/>
    </row>
    <row r="197" spans="1:18">
      <c r="A197" s="83"/>
      <c r="B197" s="83"/>
      <c r="C197" s="83"/>
      <c r="D197" s="83"/>
      <c r="E197" s="96"/>
      <c r="F197" s="83"/>
      <c r="G197" s="20"/>
      <c r="H197" s="20"/>
      <c r="I197" s="20"/>
      <c r="J197" s="20"/>
      <c r="K197" s="20"/>
      <c r="L197" s="20"/>
      <c r="M197" s="20"/>
      <c r="N197" s="20"/>
      <c r="O197" s="20"/>
      <c r="P197" s="20"/>
      <c r="Q197" s="20"/>
      <c r="R197" s="20"/>
    </row>
    <row r="198" spans="1:18">
      <c r="A198" s="83"/>
      <c r="B198" s="83"/>
      <c r="C198" s="83"/>
      <c r="D198" s="83"/>
      <c r="E198" s="96"/>
      <c r="F198" s="83"/>
      <c r="G198" s="20"/>
      <c r="H198" s="20"/>
      <c r="I198" s="20"/>
      <c r="J198" s="20"/>
      <c r="K198" s="20"/>
      <c r="L198" s="20"/>
      <c r="M198" s="20"/>
      <c r="N198" s="20"/>
      <c r="O198" s="20"/>
      <c r="P198" s="20"/>
      <c r="Q198" s="20"/>
      <c r="R198" s="20"/>
    </row>
    <row r="199" spans="1:18">
      <c r="A199" s="83"/>
      <c r="B199" s="83"/>
      <c r="C199" s="83"/>
      <c r="D199" s="83"/>
      <c r="E199" s="96"/>
      <c r="F199" s="83"/>
      <c r="G199" s="20"/>
      <c r="H199" s="20"/>
      <c r="I199" s="20"/>
      <c r="J199" s="20"/>
      <c r="K199" s="20"/>
      <c r="L199" s="20"/>
      <c r="M199" s="20"/>
      <c r="N199" s="20"/>
      <c r="O199" s="20"/>
      <c r="P199" s="20"/>
      <c r="Q199" s="20"/>
      <c r="R199" s="20"/>
    </row>
    <row r="200" spans="1:18">
      <c r="A200" s="83"/>
      <c r="B200" s="83"/>
      <c r="C200" s="83"/>
      <c r="D200" s="83"/>
      <c r="E200" s="96"/>
      <c r="F200" s="83"/>
      <c r="G200" s="20"/>
      <c r="H200" s="20"/>
      <c r="I200" s="20"/>
      <c r="J200" s="20"/>
      <c r="K200" s="20"/>
      <c r="L200" s="20"/>
      <c r="M200" s="20"/>
      <c r="N200" s="20"/>
      <c r="O200" s="20"/>
      <c r="P200" s="20"/>
      <c r="Q200" s="20"/>
      <c r="R200" s="20"/>
    </row>
    <row r="201" spans="1:18">
      <c r="A201" s="83"/>
      <c r="B201" s="83"/>
      <c r="C201" s="83"/>
      <c r="D201" s="83"/>
      <c r="E201" s="96"/>
      <c r="F201" s="83"/>
      <c r="G201" s="20"/>
      <c r="H201" s="20"/>
      <c r="I201" s="20"/>
      <c r="J201" s="20"/>
      <c r="K201" s="20"/>
      <c r="L201" s="20"/>
      <c r="M201" s="20"/>
      <c r="N201" s="20"/>
      <c r="O201" s="20"/>
      <c r="P201" s="20"/>
      <c r="Q201" s="20"/>
      <c r="R201" s="20"/>
    </row>
    <row r="202" spans="1:18">
      <c r="A202" s="83"/>
      <c r="B202" s="83"/>
      <c r="C202" s="83"/>
      <c r="D202" s="83"/>
      <c r="E202" s="96"/>
      <c r="F202" s="83"/>
      <c r="G202" s="20"/>
      <c r="H202" s="20"/>
      <c r="I202" s="20"/>
      <c r="J202" s="20"/>
      <c r="K202" s="20"/>
      <c r="L202" s="20"/>
      <c r="M202" s="20"/>
      <c r="N202" s="20"/>
      <c r="O202" s="20"/>
      <c r="P202" s="20"/>
      <c r="Q202" s="20"/>
      <c r="R202" s="20"/>
    </row>
    <row r="203" spans="1:18">
      <c r="A203" s="83"/>
      <c r="B203" s="83"/>
      <c r="C203" s="83"/>
      <c r="D203" s="83"/>
      <c r="E203" s="96"/>
      <c r="F203" s="83"/>
      <c r="G203" s="20"/>
      <c r="H203" s="20"/>
      <c r="I203" s="20"/>
      <c r="J203" s="20"/>
      <c r="K203" s="20"/>
      <c r="L203" s="20"/>
      <c r="M203" s="20"/>
      <c r="N203" s="20"/>
      <c r="O203" s="20"/>
      <c r="P203" s="20"/>
      <c r="Q203" s="20"/>
      <c r="R203" s="20"/>
    </row>
    <row r="204" spans="1:18">
      <c r="A204" s="83"/>
      <c r="B204" s="83"/>
      <c r="C204" s="83"/>
      <c r="D204" s="83"/>
      <c r="E204" s="96"/>
      <c r="F204" s="83"/>
      <c r="G204" s="20"/>
      <c r="H204" s="20"/>
      <c r="I204" s="20"/>
      <c r="J204" s="20"/>
      <c r="K204" s="20"/>
      <c r="L204" s="20"/>
      <c r="M204" s="20"/>
      <c r="N204" s="20"/>
      <c r="O204" s="20"/>
      <c r="P204" s="20"/>
      <c r="Q204" s="20"/>
      <c r="R204" s="20"/>
    </row>
    <row r="205" spans="1:18">
      <c r="A205" s="83"/>
      <c r="B205" s="83"/>
      <c r="C205" s="83"/>
      <c r="D205" s="83"/>
      <c r="E205" s="96"/>
      <c r="F205" s="83"/>
      <c r="G205" s="20"/>
      <c r="H205" s="20"/>
      <c r="I205" s="20"/>
      <c r="J205" s="20"/>
      <c r="K205" s="20"/>
      <c r="L205" s="20"/>
      <c r="M205" s="20"/>
      <c r="N205" s="20"/>
      <c r="O205" s="20"/>
      <c r="P205" s="20"/>
      <c r="Q205" s="20"/>
      <c r="R205" s="20"/>
    </row>
    <row r="206" spans="1:18">
      <c r="A206" s="83"/>
      <c r="B206" s="83"/>
      <c r="C206" s="83"/>
      <c r="D206" s="83"/>
      <c r="E206" s="96"/>
      <c r="F206" s="83"/>
      <c r="G206" s="20"/>
      <c r="H206" s="20"/>
      <c r="I206" s="20"/>
      <c r="J206" s="20"/>
      <c r="K206" s="20"/>
      <c r="L206" s="20"/>
      <c r="M206" s="20"/>
      <c r="N206" s="20"/>
      <c r="O206" s="20"/>
      <c r="P206" s="20"/>
      <c r="Q206" s="20"/>
      <c r="R206" s="20"/>
    </row>
    <row r="207" spans="1:18">
      <c r="A207" s="83"/>
      <c r="B207" s="83"/>
      <c r="C207" s="83"/>
      <c r="D207" s="83"/>
      <c r="E207" s="96"/>
      <c r="F207" s="83"/>
      <c r="G207" s="20"/>
      <c r="H207" s="20"/>
      <c r="I207" s="20"/>
      <c r="J207" s="20"/>
      <c r="K207" s="20"/>
      <c r="L207" s="20"/>
      <c r="M207" s="20"/>
      <c r="N207" s="20"/>
      <c r="O207" s="20"/>
      <c r="P207" s="20"/>
      <c r="Q207" s="20"/>
      <c r="R207" s="20"/>
    </row>
    <row r="208" spans="1:18">
      <c r="A208" s="83"/>
      <c r="B208" s="83"/>
      <c r="C208" s="83"/>
      <c r="D208" s="83"/>
      <c r="E208" s="96"/>
      <c r="F208" s="83"/>
      <c r="G208" s="20"/>
      <c r="H208" s="20"/>
      <c r="I208" s="20"/>
      <c r="J208" s="20"/>
      <c r="K208" s="20"/>
      <c r="L208" s="20"/>
      <c r="M208" s="20"/>
      <c r="N208" s="20"/>
      <c r="O208" s="20"/>
      <c r="P208" s="20"/>
      <c r="Q208" s="20"/>
      <c r="R208" s="20"/>
    </row>
    <row r="209" spans="1:18">
      <c r="A209" s="83"/>
      <c r="B209" s="83"/>
      <c r="C209" s="83"/>
      <c r="D209" s="83"/>
      <c r="E209" s="96"/>
      <c r="F209" s="83"/>
      <c r="G209" s="20"/>
      <c r="H209" s="20"/>
      <c r="I209" s="20"/>
      <c r="J209" s="20"/>
      <c r="K209" s="20"/>
      <c r="L209" s="20"/>
      <c r="M209" s="20"/>
      <c r="N209" s="20"/>
      <c r="O209" s="20"/>
      <c r="P209" s="20"/>
      <c r="Q209" s="20"/>
      <c r="R209" s="20"/>
    </row>
    <row r="210" spans="1:18">
      <c r="A210" s="83"/>
      <c r="B210" s="83"/>
      <c r="C210" s="83"/>
      <c r="D210" s="83"/>
      <c r="E210" s="96"/>
      <c r="F210" s="83"/>
      <c r="G210" s="20"/>
      <c r="H210" s="20"/>
      <c r="I210" s="20"/>
      <c r="J210" s="20"/>
      <c r="K210" s="20"/>
      <c r="L210" s="20"/>
      <c r="M210" s="20"/>
      <c r="N210" s="20"/>
      <c r="O210" s="20"/>
      <c r="P210" s="20"/>
      <c r="Q210" s="20"/>
      <c r="R210" s="20"/>
    </row>
    <row r="211" spans="1:18">
      <c r="A211" s="83"/>
      <c r="B211" s="83"/>
      <c r="C211" s="83"/>
      <c r="D211" s="83"/>
      <c r="E211" s="96"/>
      <c r="F211" s="83"/>
      <c r="G211" s="20"/>
      <c r="H211" s="20"/>
      <c r="I211" s="20"/>
      <c r="J211" s="20"/>
      <c r="K211" s="20"/>
      <c r="L211" s="20"/>
      <c r="M211" s="20"/>
      <c r="N211" s="20"/>
      <c r="O211" s="20"/>
      <c r="P211" s="20"/>
      <c r="Q211" s="20"/>
      <c r="R211" s="20"/>
    </row>
    <row r="212" spans="1:18">
      <c r="A212" s="83"/>
      <c r="B212" s="83"/>
      <c r="C212" s="83"/>
      <c r="D212" s="83"/>
      <c r="E212" s="96"/>
      <c r="F212" s="83"/>
      <c r="G212" s="20"/>
      <c r="H212" s="20"/>
      <c r="I212" s="20"/>
      <c r="J212" s="20"/>
      <c r="K212" s="20"/>
      <c r="L212" s="20"/>
      <c r="M212" s="20"/>
      <c r="N212" s="20"/>
      <c r="O212" s="20"/>
      <c r="P212" s="20"/>
      <c r="Q212" s="20"/>
      <c r="R212" s="20"/>
    </row>
    <row r="213" spans="1:18">
      <c r="A213" s="83"/>
      <c r="B213" s="83"/>
      <c r="C213" s="83"/>
      <c r="D213" s="83"/>
      <c r="E213" s="96"/>
      <c r="F213" s="83"/>
      <c r="G213" s="20"/>
      <c r="H213" s="20"/>
      <c r="I213" s="20"/>
      <c r="J213" s="20"/>
      <c r="K213" s="20"/>
      <c r="L213" s="20"/>
      <c r="M213" s="20"/>
      <c r="N213" s="20"/>
      <c r="O213" s="20"/>
      <c r="P213" s="20"/>
      <c r="Q213" s="20"/>
      <c r="R213" s="20"/>
    </row>
    <row r="214" spans="1:18">
      <c r="A214" s="83"/>
      <c r="B214" s="83"/>
      <c r="C214" s="83"/>
      <c r="D214" s="83"/>
      <c r="E214" s="96"/>
      <c r="F214" s="83"/>
      <c r="G214" s="20"/>
      <c r="H214" s="20"/>
      <c r="I214" s="20"/>
      <c r="J214" s="20"/>
      <c r="K214" s="20"/>
      <c r="L214" s="20"/>
      <c r="M214" s="20"/>
      <c r="N214" s="20"/>
      <c r="O214" s="20"/>
      <c r="P214" s="20"/>
      <c r="Q214" s="20"/>
      <c r="R214" s="20"/>
    </row>
    <row r="215" spans="1:18">
      <c r="A215" s="83"/>
      <c r="B215" s="83"/>
      <c r="C215" s="83"/>
      <c r="D215" s="83"/>
      <c r="E215" s="96"/>
      <c r="F215" s="83"/>
      <c r="G215" s="20"/>
      <c r="H215" s="20"/>
      <c r="I215" s="20"/>
      <c r="J215" s="20"/>
      <c r="K215" s="20"/>
      <c r="L215" s="20"/>
      <c r="M215" s="20"/>
      <c r="N215" s="20"/>
      <c r="O215" s="20"/>
      <c r="P215" s="20"/>
      <c r="Q215" s="20"/>
      <c r="R215" s="20"/>
    </row>
    <row r="216" spans="1:18">
      <c r="A216" s="83"/>
      <c r="B216" s="83"/>
      <c r="C216" s="83"/>
      <c r="D216" s="83"/>
      <c r="E216" s="96"/>
      <c r="F216" s="83"/>
      <c r="G216" s="20"/>
      <c r="H216" s="20"/>
      <c r="I216" s="20"/>
      <c r="J216" s="20"/>
      <c r="K216" s="20"/>
      <c r="L216" s="20"/>
      <c r="M216" s="20"/>
      <c r="N216" s="20"/>
      <c r="O216" s="20"/>
      <c r="P216" s="20"/>
      <c r="Q216" s="20"/>
      <c r="R216" s="20"/>
    </row>
    <row r="217" spans="1:18">
      <c r="A217" s="83"/>
      <c r="B217" s="83"/>
      <c r="C217" s="83"/>
      <c r="D217" s="83"/>
      <c r="E217" s="96"/>
      <c r="F217" s="83"/>
      <c r="G217" s="20"/>
      <c r="H217" s="20"/>
      <c r="I217" s="20"/>
      <c r="J217" s="20"/>
      <c r="K217" s="20"/>
      <c r="L217" s="20"/>
      <c r="M217" s="20"/>
      <c r="N217" s="20"/>
      <c r="O217" s="20"/>
      <c r="P217" s="20"/>
      <c r="Q217" s="20"/>
      <c r="R217" s="20"/>
    </row>
    <row r="218" spans="1:18">
      <c r="A218" s="83"/>
      <c r="B218" s="83"/>
      <c r="C218" s="83"/>
      <c r="D218" s="83"/>
      <c r="E218" s="96"/>
      <c r="F218" s="83"/>
      <c r="G218" s="20"/>
      <c r="H218" s="20"/>
      <c r="I218" s="20"/>
      <c r="J218" s="20"/>
      <c r="K218" s="20"/>
      <c r="L218" s="20"/>
      <c r="M218" s="20"/>
      <c r="N218" s="20"/>
      <c r="O218" s="20"/>
      <c r="P218" s="20"/>
      <c r="Q218" s="20"/>
      <c r="R218" s="20"/>
    </row>
    <row r="219" spans="1:18">
      <c r="A219" s="83"/>
      <c r="B219" s="83"/>
      <c r="C219" s="83"/>
      <c r="D219" s="83"/>
      <c r="E219" s="96"/>
      <c r="F219" s="83"/>
      <c r="G219" s="20"/>
      <c r="H219" s="20"/>
      <c r="I219" s="20"/>
      <c r="J219" s="20"/>
      <c r="K219" s="20"/>
      <c r="L219" s="20"/>
      <c r="M219" s="20"/>
      <c r="N219" s="20"/>
      <c r="O219" s="20"/>
      <c r="P219" s="20"/>
      <c r="Q219" s="20"/>
      <c r="R219" s="20"/>
    </row>
    <row r="220" spans="1:18">
      <c r="A220" s="83"/>
      <c r="B220" s="83"/>
      <c r="C220" s="83"/>
      <c r="D220" s="83"/>
      <c r="E220" s="96"/>
      <c r="F220" s="83"/>
      <c r="G220" s="20"/>
      <c r="H220" s="20"/>
      <c r="I220" s="20"/>
      <c r="J220" s="20"/>
      <c r="K220" s="20"/>
      <c r="L220" s="20"/>
      <c r="M220" s="20"/>
      <c r="N220" s="20"/>
      <c r="O220" s="20"/>
      <c r="P220" s="20"/>
      <c r="Q220" s="20"/>
      <c r="R220" s="20"/>
    </row>
    <row r="221" spans="1:18">
      <c r="A221" s="83"/>
      <c r="B221" s="83"/>
      <c r="C221" s="83"/>
      <c r="D221" s="83"/>
      <c r="E221" s="96"/>
      <c r="F221" s="83"/>
      <c r="G221" s="20"/>
      <c r="H221" s="20"/>
      <c r="I221" s="20"/>
      <c r="J221" s="20"/>
      <c r="K221" s="20"/>
      <c r="L221" s="20"/>
      <c r="M221" s="20"/>
      <c r="N221" s="20"/>
      <c r="O221" s="20"/>
      <c r="P221" s="20"/>
      <c r="Q221" s="20"/>
      <c r="R221" s="20"/>
    </row>
    <row r="222" spans="1:18">
      <c r="A222" s="83"/>
      <c r="B222" s="83"/>
      <c r="C222" s="83"/>
      <c r="D222" s="83"/>
      <c r="E222" s="96"/>
      <c r="F222" s="83"/>
      <c r="G222" s="20"/>
      <c r="H222" s="20"/>
      <c r="I222" s="20"/>
      <c r="J222" s="20"/>
      <c r="K222" s="20"/>
      <c r="L222" s="20"/>
      <c r="M222" s="20"/>
      <c r="N222" s="20"/>
      <c r="O222" s="20"/>
      <c r="P222" s="20"/>
      <c r="Q222" s="20"/>
      <c r="R222" s="20"/>
    </row>
    <row r="223" spans="1:18">
      <c r="A223" s="83"/>
      <c r="B223" s="83"/>
      <c r="C223" s="83"/>
      <c r="D223" s="83"/>
      <c r="E223" s="96"/>
      <c r="F223" s="83"/>
      <c r="G223" s="20"/>
      <c r="H223" s="20"/>
      <c r="I223" s="20"/>
      <c r="J223" s="20"/>
      <c r="K223" s="20"/>
      <c r="L223" s="20"/>
      <c r="M223" s="20"/>
      <c r="N223" s="20"/>
      <c r="O223" s="20"/>
      <c r="P223" s="20"/>
      <c r="Q223" s="20"/>
      <c r="R223" s="20"/>
    </row>
    <row r="224" spans="1:18">
      <c r="A224" s="83"/>
      <c r="B224" s="83"/>
      <c r="C224" s="83"/>
      <c r="D224" s="83"/>
      <c r="E224" s="96"/>
      <c r="F224" s="83"/>
      <c r="G224" s="20"/>
      <c r="H224" s="20"/>
      <c r="I224" s="20"/>
      <c r="J224" s="20"/>
      <c r="K224" s="20"/>
      <c r="L224" s="20"/>
      <c r="M224" s="20"/>
      <c r="N224" s="20"/>
      <c r="O224" s="20"/>
      <c r="P224" s="20"/>
      <c r="Q224" s="20"/>
      <c r="R224" s="20"/>
    </row>
    <row r="225" spans="1:18">
      <c r="A225" s="83"/>
      <c r="B225" s="83"/>
      <c r="C225" s="83"/>
      <c r="D225" s="83"/>
      <c r="E225" s="96"/>
      <c r="F225" s="83"/>
      <c r="G225" s="20"/>
      <c r="H225" s="20"/>
      <c r="I225" s="20"/>
      <c r="J225" s="20"/>
      <c r="K225" s="20"/>
      <c r="L225" s="20"/>
      <c r="M225" s="20"/>
      <c r="N225" s="20"/>
      <c r="O225" s="20"/>
      <c r="P225" s="20"/>
      <c r="Q225" s="20"/>
      <c r="R225" s="20"/>
    </row>
    <row r="226" spans="1:18">
      <c r="A226" s="83"/>
      <c r="B226" s="83"/>
      <c r="C226" s="83"/>
      <c r="D226" s="83"/>
      <c r="E226" s="96"/>
      <c r="F226" s="83"/>
      <c r="G226" s="20"/>
      <c r="H226" s="20"/>
      <c r="I226" s="20"/>
      <c r="J226" s="20"/>
      <c r="K226" s="20"/>
      <c r="L226" s="20"/>
      <c r="M226" s="20"/>
      <c r="N226" s="20"/>
      <c r="O226" s="20"/>
      <c r="P226" s="20"/>
      <c r="Q226" s="20"/>
      <c r="R226" s="20"/>
    </row>
    <row r="227" spans="1:18">
      <c r="A227" s="83"/>
      <c r="B227" s="83"/>
      <c r="C227" s="83"/>
      <c r="D227" s="83"/>
      <c r="E227" s="96"/>
      <c r="F227" s="83"/>
      <c r="G227" s="20"/>
      <c r="H227" s="20"/>
      <c r="I227" s="20"/>
      <c r="J227" s="20"/>
      <c r="K227" s="20"/>
      <c r="L227" s="20"/>
      <c r="M227" s="20"/>
      <c r="N227" s="20"/>
      <c r="O227" s="20"/>
      <c r="P227" s="20"/>
      <c r="Q227" s="20"/>
      <c r="R227" s="20"/>
    </row>
    <row r="228" spans="1:18">
      <c r="A228" s="83"/>
      <c r="B228" s="83"/>
      <c r="C228" s="83"/>
      <c r="D228" s="83"/>
      <c r="E228" s="96"/>
      <c r="F228" s="83"/>
      <c r="G228" s="20"/>
      <c r="H228" s="20"/>
      <c r="I228" s="20"/>
      <c r="J228" s="20"/>
      <c r="K228" s="20"/>
      <c r="L228" s="20"/>
      <c r="M228" s="20"/>
      <c r="N228" s="20"/>
      <c r="O228" s="20"/>
      <c r="P228" s="20"/>
      <c r="Q228" s="20"/>
      <c r="R228" s="20"/>
    </row>
    <row r="229" spans="1:18">
      <c r="A229" s="83"/>
      <c r="B229" s="83"/>
      <c r="C229" s="83"/>
      <c r="D229" s="83"/>
      <c r="E229" s="96"/>
      <c r="F229" s="83"/>
      <c r="G229" s="20"/>
      <c r="H229" s="20"/>
      <c r="I229" s="20"/>
      <c r="J229" s="20"/>
      <c r="K229" s="20"/>
      <c r="L229" s="20"/>
      <c r="M229" s="20"/>
      <c r="N229" s="20"/>
      <c r="O229" s="20"/>
      <c r="P229" s="20"/>
      <c r="Q229" s="20"/>
      <c r="R229" s="20"/>
    </row>
    <row r="230" spans="1:18">
      <c r="A230" s="83"/>
      <c r="B230" s="83"/>
      <c r="C230" s="83"/>
      <c r="D230" s="83"/>
      <c r="E230" s="96"/>
      <c r="F230" s="83"/>
      <c r="G230" s="20"/>
      <c r="H230" s="20"/>
      <c r="I230" s="20"/>
      <c r="J230" s="20"/>
      <c r="K230" s="20"/>
      <c r="L230" s="20"/>
      <c r="M230" s="20"/>
      <c r="N230" s="20"/>
      <c r="O230" s="20"/>
      <c r="P230" s="20"/>
      <c r="Q230" s="20"/>
      <c r="R230" s="20"/>
    </row>
    <row r="231" spans="1:18">
      <c r="A231" s="83"/>
      <c r="B231" s="83"/>
      <c r="C231" s="83"/>
      <c r="D231" s="83"/>
      <c r="E231" s="96"/>
      <c r="F231" s="83"/>
      <c r="G231" s="20"/>
      <c r="H231" s="20"/>
      <c r="I231" s="20"/>
      <c r="J231" s="20"/>
      <c r="K231" s="20"/>
      <c r="L231" s="20"/>
      <c r="M231" s="20"/>
      <c r="N231" s="20"/>
      <c r="O231" s="20"/>
      <c r="P231" s="20"/>
      <c r="Q231" s="20"/>
      <c r="R231" s="20"/>
    </row>
    <row r="232" spans="1:18">
      <c r="A232" s="83"/>
      <c r="B232" s="83"/>
      <c r="C232" s="83"/>
      <c r="D232" s="83"/>
      <c r="E232" s="96"/>
      <c r="F232" s="83"/>
      <c r="G232" s="20"/>
      <c r="H232" s="20"/>
      <c r="I232" s="20"/>
      <c r="J232" s="20"/>
      <c r="K232" s="20"/>
      <c r="L232" s="20"/>
      <c r="M232" s="20"/>
      <c r="N232" s="20"/>
      <c r="O232" s="20"/>
      <c r="P232" s="20"/>
      <c r="Q232" s="20"/>
      <c r="R232" s="20"/>
    </row>
    <row r="233" spans="1:18">
      <c r="A233" s="83"/>
      <c r="B233" s="83"/>
      <c r="C233" s="83"/>
      <c r="D233" s="83"/>
      <c r="E233" s="96"/>
      <c r="F233" s="83"/>
      <c r="G233" s="20"/>
      <c r="H233" s="20"/>
      <c r="I233" s="20"/>
      <c r="J233" s="20"/>
      <c r="K233" s="20"/>
      <c r="L233" s="20"/>
      <c r="M233" s="20"/>
      <c r="N233" s="20"/>
      <c r="O233" s="20"/>
      <c r="P233" s="20"/>
      <c r="Q233" s="20"/>
      <c r="R233" s="20"/>
    </row>
    <row r="234" spans="1:18">
      <c r="A234" s="83"/>
      <c r="B234" s="83"/>
      <c r="C234" s="83"/>
      <c r="D234" s="83"/>
      <c r="E234" s="96"/>
      <c r="F234" s="83"/>
      <c r="G234" s="20"/>
      <c r="H234" s="20"/>
      <c r="I234" s="20"/>
      <c r="J234" s="20"/>
      <c r="K234" s="20"/>
      <c r="L234" s="20"/>
      <c r="M234" s="20"/>
      <c r="N234" s="20"/>
      <c r="O234" s="20"/>
      <c r="P234" s="20"/>
      <c r="Q234" s="20"/>
      <c r="R234" s="20"/>
    </row>
    <row r="235" spans="1:18">
      <c r="A235" s="83"/>
      <c r="B235" s="83"/>
      <c r="C235" s="83"/>
      <c r="D235" s="83"/>
      <c r="E235" s="96"/>
      <c r="F235" s="83"/>
      <c r="G235" s="20"/>
      <c r="H235" s="20"/>
      <c r="I235" s="20"/>
      <c r="J235" s="20"/>
      <c r="K235" s="20"/>
      <c r="L235" s="20"/>
      <c r="M235" s="20"/>
      <c r="N235" s="20"/>
      <c r="O235" s="20"/>
      <c r="P235" s="20"/>
      <c r="Q235" s="20"/>
      <c r="R235" s="20"/>
    </row>
    <row r="236" spans="1:18">
      <c r="A236" s="83"/>
      <c r="B236" s="83"/>
      <c r="C236" s="83"/>
      <c r="D236" s="83"/>
      <c r="E236" s="96"/>
      <c r="F236" s="83"/>
      <c r="G236" s="20"/>
      <c r="H236" s="20"/>
      <c r="I236" s="20"/>
      <c r="J236" s="20"/>
      <c r="K236" s="20"/>
      <c r="L236" s="20"/>
      <c r="M236" s="20"/>
      <c r="N236" s="20"/>
      <c r="O236" s="20"/>
      <c r="P236" s="20"/>
      <c r="Q236" s="20"/>
      <c r="R236" s="20"/>
    </row>
    <row r="237" spans="1:18">
      <c r="A237" s="83"/>
      <c r="B237" s="83"/>
      <c r="C237" s="83"/>
      <c r="D237" s="83"/>
      <c r="E237" s="96"/>
      <c r="F237" s="83"/>
      <c r="G237" s="20"/>
      <c r="H237" s="20"/>
      <c r="I237" s="20"/>
      <c r="J237" s="20"/>
      <c r="K237" s="20"/>
      <c r="L237" s="20"/>
      <c r="M237" s="20"/>
      <c r="N237" s="20"/>
      <c r="O237" s="20"/>
      <c r="P237" s="20"/>
      <c r="Q237" s="20"/>
      <c r="R237" s="20"/>
    </row>
    <row r="238" spans="1:18">
      <c r="A238" s="83"/>
      <c r="B238" s="83"/>
      <c r="C238" s="83"/>
      <c r="D238" s="83"/>
      <c r="E238" s="96"/>
      <c r="F238" s="83"/>
      <c r="G238" s="20"/>
      <c r="H238" s="20"/>
      <c r="I238" s="20"/>
      <c r="J238" s="20"/>
      <c r="K238" s="20"/>
      <c r="L238" s="20"/>
      <c r="M238" s="20"/>
      <c r="N238" s="20"/>
      <c r="O238" s="20"/>
      <c r="P238" s="20"/>
      <c r="Q238" s="20"/>
      <c r="R238" s="20"/>
    </row>
    <row r="239" spans="1:18">
      <c r="A239" s="83"/>
      <c r="B239" s="83"/>
      <c r="C239" s="83"/>
      <c r="D239" s="83"/>
      <c r="E239" s="96"/>
      <c r="F239" s="83"/>
      <c r="G239" s="20"/>
      <c r="H239" s="20"/>
      <c r="I239" s="20"/>
      <c r="J239" s="20"/>
      <c r="K239" s="20"/>
      <c r="L239" s="20"/>
      <c r="M239" s="20"/>
      <c r="N239" s="20"/>
      <c r="O239" s="20"/>
      <c r="P239" s="20"/>
      <c r="Q239" s="20"/>
      <c r="R239" s="20"/>
    </row>
    <row r="240" spans="1:18">
      <c r="A240" s="83"/>
      <c r="B240" s="83"/>
      <c r="C240" s="83"/>
      <c r="D240" s="83"/>
      <c r="E240" s="96"/>
      <c r="F240" s="83"/>
      <c r="G240" s="20"/>
      <c r="H240" s="20"/>
      <c r="I240" s="20"/>
      <c r="J240" s="20"/>
      <c r="K240" s="20"/>
      <c r="L240" s="20"/>
      <c r="M240" s="20"/>
      <c r="N240" s="20"/>
      <c r="O240" s="20"/>
      <c r="P240" s="20"/>
      <c r="Q240" s="20"/>
      <c r="R240" s="20"/>
    </row>
    <row r="241" spans="1:18">
      <c r="A241" s="83"/>
      <c r="B241" s="83"/>
      <c r="C241" s="83"/>
      <c r="D241" s="83"/>
      <c r="E241" s="96"/>
      <c r="F241" s="83"/>
      <c r="G241" s="20"/>
      <c r="H241" s="20"/>
      <c r="I241" s="20"/>
      <c r="J241" s="20"/>
      <c r="K241" s="20"/>
      <c r="L241" s="20"/>
      <c r="M241" s="20"/>
      <c r="N241" s="20"/>
      <c r="O241" s="20"/>
      <c r="P241" s="20"/>
      <c r="Q241" s="20"/>
      <c r="R241" s="20"/>
    </row>
    <row r="242" spans="1:18">
      <c r="A242" s="83"/>
      <c r="B242" s="83"/>
      <c r="C242" s="83"/>
      <c r="D242" s="83"/>
      <c r="E242" s="96"/>
      <c r="F242" s="83"/>
      <c r="G242" s="20"/>
      <c r="H242" s="20"/>
      <c r="I242" s="20"/>
      <c r="J242" s="20"/>
      <c r="K242" s="20"/>
      <c r="L242" s="20"/>
      <c r="M242" s="20"/>
      <c r="N242" s="20"/>
      <c r="O242" s="20"/>
      <c r="P242" s="20"/>
      <c r="Q242" s="20"/>
      <c r="R242" s="20"/>
    </row>
    <row r="243" spans="1:18">
      <c r="A243" s="83"/>
      <c r="B243" s="83"/>
      <c r="C243" s="83"/>
      <c r="D243" s="83"/>
      <c r="E243" s="96"/>
      <c r="F243" s="83"/>
      <c r="G243" s="20"/>
      <c r="H243" s="20"/>
      <c r="I243" s="20"/>
      <c r="J243" s="20"/>
      <c r="K243" s="20"/>
      <c r="L243" s="20"/>
      <c r="M243" s="20"/>
      <c r="N243" s="20"/>
      <c r="O243" s="20"/>
      <c r="P243" s="20"/>
      <c r="Q243" s="20"/>
      <c r="R243" s="20"/>
    </row>
    <row r="244" spans="1:18">
      <c r="A244" s="83"/>
      <c r="B244" s="83"/>
      <c r="C244" s="83"/>
      <c r="D244" s="83"/>
      <c r="E244" s="96"/>
      <c r="F244" s="83"/>
      <c r="G244" s="20"/>
      <c r="H244" s="20"/>
      <c r="I244" s="20"/>
      <c r="J244" s="20"/>
      <c r="K244" s="20"/>
      <c r="L244" s="20"/>
      <c r="M244" s="20"/>
      <c r="N244" s="20"/>
      <c r="O244" s="20"/>
      <c r="P244" s="20"/>
      <c r="Q244" s="20"/>
      <c r="R244" s="20"/>
    </row>
    <row r="245" spans="1:18">
      <c r="A245" s="83"/>
      <c r="B245" s="83"/>
      <c r="C245" s="83"/>
      <c r="D245" s="83"/>
      <c r="E245" s="96"/>
      <c r="F245" s="83"/>
      <c r="G245" s="20"/>
      <c r="H245" s="20"/>
      <c r="I245" s="20"/>
      <c r="J245" s="20"/>
      <c r="K245" s="20"/>
      <c r="L245" s="20"/>
      <c r="M245" s="20"/>
      <c r="N245" s="20"/>
      <c r="O245" s="20"/>
      <c r="P245" s="20"/>
      <c r="Q245" s="20"/>
      <c r="R245" s="20"/>
    </row>
    <row r="246" spans="1:18">
      <c r="A246" s="83"/>
      <c r="B246" s="83"/>
      <c r="C246" s="83"/>
      <c r="D246" s="83"/>
      <c r="E246" s="96"/>
      <c r="F246" s="83"/>
      <c r="G246" s="20"/>
      <c r="H246" s="20"/>
      <c r="I246" s="20"/>
      <c r="J246" s="20"/>
      <c r="K246" s="20"/>
      <c r="L246" s="20"/>
      <c r="M246" s="20"/>
      <c r="N246" s="20"/>
      <c r="O246" s="20"/>
      <c r="P246" s="20"/>
      <c r="Q246" s="20"/>
      <c r="R246" s="20"/>
    </row>
    <row r="247" spans="1:18">
      <c r="A247" s="83"/>
      <c r="B247" s="83"/>
      <c r="C247" s="83"/>
      <c r="D247" s="83"/>
      <c r="E247" s="96"/>
      <c r="F247" s="83"/>
      <c r="G247" s="20"/>
      <c r="H247" s="20"/>
      <c r="I247" s="20"/>
      <c r="J247" s="20"/>
      <c r="K247" s="20"/>
      <c r="L247" s="20"/>
      <c r="M247" s="20"/>
      <c r="N247" s="20"/>
      <c r="O247" s="20"/>
      <c r="P247" s="20"/>
      <c r="Q247" s="20"/>
      <c r="R247" s="20"/>
    </row>
    <row r="248" spans="1:18">
      <c r="A248" s="83"/>
      <c r="B248" s="83"/>
      <c r="C248" s="83"/>
      <c r="D248" s="83"/>
      <c r="E248" s="96"/>
      <c r="F248" s="83"/>
      <c r="G248" s="20"/>
      <c r="H248" s="20"/>
      <c r="I248" s="20"/>
      <c r="J248" s="20"/>
      <c r="K248" s="20"/>
      <c r="L248" s="20"/>
      <c r="M248" s="20"/>
      <c r="N248" s="20"/>
      <c r="O248" s="20"/>
      <c r="P248" s="20"/>
      <c r="Q248" s="20"/>
      <c r="R248" s="20"/>
    </row>
    <row r="249" spans="1:18">
      <c r="A249" s="83"/>
      <c r="B249" s="83"/>
      <c r="C249" s="83"/>
      <c r="D249" s="83"/>
      <c r="E249" s="96"/>
      <c r="F249" s="83"/>
      <c r="G249" s="20"/>
      <c r="H249" s="20"/>
      <c r="I249" s="20"/>
      <c r="J249" s="20"/>
      <c r="K249" s="20"/>
      <c r="L249" s="20"/>
      <c r="M249" s="20"/>
      <c r="N249" s="20"/>
      <c r="O249" s="20"/>
      <c r="P249" s="20"/>
      <c r="Q249" s="20"/>
      <c r="R249" s="20"/>
    </row>
    <row r="250" spans="1:18">
      <c r="A250" s="83"/>
      <c r="B250" s="83"/>
      <c r="C250" s="83"/>
      <c r="D250" s="83"/>
      <c r="E250" s="96"/>
      <c r="F250" s="83"/>
      <c r="G250" s="20"/>
      <c r="H250" s="20"/>
      <c r="I250" s="20"/>
      <c r="J250" s="20"/>
      <c r="K250" s="20"/>
      <c r="L250" s="20"/>
      <c r="M250" s="20"/>
      <c r="N250" s="20"/>
      <c r="O250" s="20"/>
      <c r="P250" s="20"/>
      <c r="Q250" s="20"/>
      <c r="R250" s="20"/>
    </row>
    <row r="251" spans="1:18">
      <c r="A251" s="83"/>
      <c r="B251" s="83"/>
      <c r="C251" s="83"/>
      <c r="D251" s="83"/>
      <c r="E251" s="96"/>
      <c r="F251" s="83"/>
      <c r="G251" s="20"/>
      <c r="H251" s="20"/>
      <c r="I251" s="20"/>
      <c r="J251" s="20"/>
      <c r="K251" s="20"/>
      <c r="L251" s="20"/>
      <c r="M251" s="20"/>
      <c r="N251" s="20"/>
      <c r="O251" s="20"/>
      <c r="P251" s="20"/>
      <c r="Q251" s="20"/>
      <c r="R251" s="20"/>
    </row>
    <row r="252" spans="1:18">
      <c r="A252" s="83"/>
      <c r="B252" s="83"/>
      <c r="C252" s="83"/>
      <c r="D252" s="83"/>
      <c r="E252" s="96"/>
      <c r="F252" s="83"/>
      <c r="G252" s="20"/>
      <c r="H252" s="20"/>
      <c r="I252" s="20"/>
      <c r="J252" s="20"/>
      <c r="K252" s="20"/>
      <c r="L252" s="20"/>
      <c r="M252" s="20"/>
      <c r="N252" s="20"/>
      <c r="O252" s="20"/>
      <c r="P252" s="20"/>
      <c r="Q252" s="20"/>
      <c r="R252" s="20"/>
    </row>
    <row r="253" spans="1:18">
      <c r="A253" s="83"/>
      <c r="B253" s="83"/>
      <c r="C253" s="83"/>
      <c r="D253" s="83"/>
      <c r="E253" s="96"/>
      <c r="F253" s="83"/>
      <c r="G253" s="20"/>
      <c r="H253" s="20"/>
      <c r="I253" s="20"/>
      <c r="J253" s="20"/>
      <c r="K253" s="20"/>
      <c r="L253" s="20"/>
      <c r="M253" s="20"/>
      <c r="N253" s="20"/>
      <c r="O253" s="20"/>
      <c r="P253" s="20"/>
      <c r="Q253" s="20"/>
      <c r="R253" s="20"/>
    </row>
    <row r="254" spans="1:18">
      <c r="A254" s="83"/>
      <c r="B254" s="83"/>
      <c r="C254" s="83"/>
      <c r="D254" s="83"/>
      <c r="E254" s="96"/>
      <c r="F254" s="83"/>
      <c r="G254" s="20"/>
      <c r="H254" s="20"/>
      <c r="I254" s="20"/>
      <c r="J254" s="20"/>
      <c r="K254" s="20"/>
      <c r="L254" s="20"/>
      <c r="M254" s="20"/>
      <c r="N254" s="20"/>
      <c r="O254" s="20"/>
      <c r="P254" s="20"/>
      <c r="Q254" s="20"/>
      <c r="R254" s="20"/>
    </row>
    <row r="255" spans="1:18">
      <c r="A255" s="83"/>
      <c r="B255" s="83"/>
      <c r="C255" s="83"/>
      <c r="D255" s="83"/>
      <c r="E255" s="96"/>
      <c r="F255" s="83"/>
      <c r="G255" s="20"/>
      <c r="H255" s="20"/>
      <c r="I255" s="20"/>
      <c r="J255" s="20"/>
      <c r="K255" s="20"/>
      <c r="L255" s="20"/>
      <c r="M255" s="20"/>
      <c r="N255" s="20"/>
      <c r="O255" s="20"/>
      <c r="P255" s="20"/>
      <c r="Q255" s="20"/>
      <c r="R255" s="20"/>
    </row>
    <row r="256" spans="1:18">
      <c r="A256" s="83"/>
      <c r="B256" s="83"/>
      <c r="C256" s="83"/>
      <c r="D256" s="83"/>
      <c r="E256" s="96"/>
      <c r="F256" s="83"/>
      <c r="G256" s="20"/>
      <c r="H256" s="20"/>
      <c r="I256" s="20"/>
      <c r="J256" s="20"/>
      <c r="K256" s="20"/>
      <c r="L256" s="20"/>
      <c r="M256" s="20"/>
      <c r="N256" s="20"/>
      <c r="O256" s="20"/>
      <c r="P256" s="20"/>
      <c r="Q256" s="20"/>
      <c r="R256" s="20"/>
    </row>
    <row r="257" spans="1:18">
      <c r="A257" s="83"/>
      <c r="B257" s="83"/>
      <c r="C257" s="83"/>
      <c r="D257" s="83"/>
      <c r="E257" s="96"/>
      <c r="F257" s="83"/>
      <c r="G257" s="20"/>
      <c r="H257" s="20"/>
      <c r="I257" s="20"/>
      <c r="J257" s="20"/>
      <c r="K257" s="20"/>
      <c r="L257" s="20"/>
      <c r="M257" s="20"/>
      <c r="N257" s="20"/>
      <c r="O257" s="20"/>
      <c r="P257" s="20"/>
      <c r="Q257" s="20"/>
      <c r="R257" s="20"/>
    </row>
    <row r="258" spans="1:18">
      <c r="A258" s="83"/>
      <c r="B258" s="83"/>
      <c r="C258" s="83"/>
      <c r="D258" s="83"/>
      <c r="E258" s="96"/>
      <c r="F258" s="83"/>
      <c r="G258" s="20"/>
      <c r="H258" s="20"/>
      <c r="I258" s="20"/>
      <c r="J258" s="20"/>
      <c r="K258" s="20"/>
      <c r="L258" s="20"/>
      <c r="M258" s="20"/>
      <c r="N258" s="20"/>
      <c r="O258" s="20"/>
      <c r="P258" s="20"/>
      <c r="Q258" s="20"/>
      <c r="R258" s="20"/>
    </row>
    <row r="259" spans="1:18">
      <c r="A259" s="83"/>
      <c r="B259" s="83"/>
      <c r="C259" s="83"/>
      <c r="D259" s="83"/>
      <c r="E259" s="96"/>
      <c r="F259" s="83"/>
      <c r="G259" s="20"/>
      <c r="H259" s="20"/>
      <c r="I259" s="20"/>
      <c r="J259" s="20"/>
      <c r="K259" s="20"/>
      <c r="L259" s="20"/>
      <c r="M259" s="20"/>
      <c r="N259" s="20"/>
      <c r="O259" s="20"/>
      <c r="P259" s="20"/>
      <c r="Q259" s="20"/>
      <c r="R259" s="20"/>
    </row>
    <row r="260" spans="1:18">
      <c r="A260" s="83"/>
      <c r="B260" s="83"/>
      <c r="C260" s="83"/>
      <c r="D260" s="83"/>
      <c r="E260" s="96"/>
      <c r="F260" s="83"/>
      <c r="G260" s="20"/>
      <c r="H260" s="20"/>
      <c r="I260" s="20"/>
      <c r="J260" s="20"/>
      <c r="K260" s="20"/>
      <c r="L260" s="20"/>
      <c r="M260" s="20"/>
      <c r="N260" s="20"/>
      <c r="O260" s="20"/>
      <c r="P260" s="20"/>
      <c r="Q260" s="20"/>
      <c r="R260" s="20"/>
    </row>
    <row r="261" spans="1:18">
      <c r="A261" s="83"/>
      <c r="B261" s="83"/>
      <c r="C261" s="83"/>
      <c r="D261" s="83"/>
      <c r="E261" s="96"/>
      <c r="F261" s="83"/>
      <c r="G261" s="20"/>
      <c r="H261" s="20"/>
      <c r="I261" s="20"/>
      <c r="J261" s="20"/>
      <c r="K261" s="20"/>
      <c r="L261" s="20"/>
      <c r="M261" s="20"/>
      <c r="N261" s="20"/>
      <c r="O261" s="20"/>
      <c r="P261" s="20"/>
      <c r="Q261" s="20"/>
      <c r="R261" s="20"/>
    </row>
    <row r="262" spans="1:18">
      <c r="A262" s="83"/>
      <c r="B262" s="83"/>
      <c r="C262" s="83"/>
      <c r="D262" s="83"/>
      <c r="E262" s="96"/>
      <c r="F262" s="83"/>
      <c r="G262" s="20"/>
      <c r="H262" s="20"/>
      <c r="I262" s="20"/>
      <c r="J262" s="20"/>
      <c r="K262" s="20"/>
      <c r="L262" s="20"/>
      <c r="M262" s="20"/>
      <c r="N262" s="20"/>
      <c r="O262" s="20"/>
      <c r="P262" s="20"/>
      <c r="Q262" s="20"/>
      <c r="R262" s="20"/>
    </row>
    <row r="263" spans="1:18">
      <c r="A263" s="83"/>
      <c r="B263" s="83"/>
      <c r="C263" s="83"/>
      <c r="D263" s="83"/>
      <c r="E263" s="96"/>
      <c r="F263" s="83"/>
      <c r="G263" s="20"/>
      <c r="H263" s="20"/>
      <c r="I263" s="20"/>
      <c r="J263" s="20"/>
      <c r="K263" s="20"/>
      <c r="L263" s="20"/>
      <c r="M263" s="20"/>
      <c r="N263" s="20"/>
      <c r="O263" s="20"/>
      <c r="P263" s="20"/>
      <c r="Q263" s="20"/>
      <c r="R263" s="20"/>
    </row>
    <row r="264" spans="1:18">
      <c r="A264" s="83"/>
      <c r="B264" s="83"/>
      <c r="C264" s="83"/>
      <c r="D264" s="83"/>
      <c r="E264" s="96"/>
      <c r="F264" s="83"/>
      <c r="G264" s="20"/>
      <c r="H264" s="20"/>
      <c r="I264" s="20"/>
      <c r="J264" s="20"/>
      <c r="K264" s="20"/>
      <c r="L264" s="20"/>
      <c r="M264" s="20"/>
      <c r="N264" s="20"/>
      <c r="O264" s="20"/>
      <c r="P264" s="20"/>
      <c r="Q264" s="20"/>
      <c r="R264" s="20"/>
    </row>
    <row r="265" spans="1:18">
      <c r="A265" s="83"/>
      <c r="B265" s="83"/>
      <c r="C265" s="83"/>
      <c r="D265" s="83"/>
      <c r="E265" s="96"/>
      <c r="F265" s="83"/>
      <c r="G265" s="20"/>
      <c r="H265" s="20"/>
      <c r="I265" s="20"/>
      <c r="J265" s="20"/>
      <c r="K265" s="20"/>
      <c r="L265" s="20"/>
      <c r="M265" s="20"/>
      <c r="N265" s="20"/>
      <c r="O265" s="20"/>
      <c r="P265" s="20"/>
      <c r="Q265" s="20"/>
      <c r="R265" s="20"/>
    </row>
    <row r="266" spans="1:18">
      <c r="A266" s="83"/>
      <c r="B266" s="83"/>
      <c r="C266" s="83"/>
      <c r="D266" s="83"/>
      <c r="E266" s="96"/>
      <c r="F266" s="83"/>
      <c r="G266" s="20"/>
      <c r="H266" s="20"/>
      <c r="I266" s="20"/>
      <c r="J266" s="20"/>
      <c r="K266" s="20"/>
      <c r="L266" s="20"/>
      <c r="M266" s="20"/>
      <c r="N266" s="20"/>
      <c r="O266" s="20"/>
      <c r="P266" s="20"/>
      <c r="Q266" s="20"/>
      <c r="R266" s="20"/>
    </row>
    <row r="267" spans="1:18">
      <c r="A267" s="83"/>
      <c r="B267" s="83"/>
      <c r="C267" s="83"/>
      <c r="D267" s="83"/>
      <c r="E267" s="96"/>
      <c r="F267" s="83"/>
      <c r="G267" s="20"/>
      <c r="H267" s="20"/>
      <c r="I267" s="20"/>
      <c r="J267" s="20"/>
      <c r="K267" s="20"/>
      <c r="L267" s="20"/>
      <c r="M267" s="20"/>
      <c r="N267" s="20"/>
      <c r="O267" s="20"/>
      <c r="P267" s="20"/>
      <c r="Q267" s="20"/>
      <c r="R267" s="20"/>
    </row>
    <row r="268" spans="1:18">
      <c r="A268" s="83"/>
      <c r="B268" s="83"/>
      <c r="C268" s="83"/>
      <c r="D268" s="83"/>
      <c r="E268" s="96"/>
      <c r="F268" s="83"/>
      <c r="G268" s="20"/>
      <c r="H268" s="20"/>
      <c r="I268" s="20"/>
      <c r="J268" s="20"/>
      <c r="K268" s="20"/>
      <c r="L268" s="20"/>
      <c r="M268" s="20"/>
      <c r="N268" s="20"/>
      <c r="O268" s="20"/>
      <c r="P268" s="20"/>
      <c r="Q268" s="20"/>
      <c r="R268" s="20"/>
    </row>
    <row r="269" spans="1:18">
      <c r="A269" s="83"/>
      <c r="B269" s="83"/>
      <c r="C269" s="83"/>
      <c r="D269" s="83"/>
      <c r="E269" s="96"/>
      <c r="F269" s="83"/>
      <c r="G269" s="20"/>
      <c r="H269" s="20"/>
      <c r="I269" s="20"/>
      <c r="J269" s="20"/>
      <c r="K269" s="20"/>
      <c r="L269" s="20"/>
      <c r="M269" s="20"/>
      <c r="N269" s="20"/>
      <c r="O269" s="20"/>
      <c r="P269" s="20"/>
      <c r="Q269" s="20"/>
      <c r="R269" s="20"/>
    </row>
    <row r="270" spans="1:18">
      <c r="A270" s="83"/>
      <c r="B270" s="83"/>
      <c r="C270" s="83"/>
      <c r="D270" s="83"/>
      <c r="E270" s="96"/>
      <c r="F270" s="83"/>
      <c r="G270" s="20"/>
      <c r="H270" s="20"/>
      <c r="I270" s="20"/>
      <c r="J270" s="20"/>
      <c r="K270" s="20"/>
      <c r="L270" s="20"/>
      <c r="M270" s="20"/>
      <c r="N270" s="20"/>
      <c r="O270" s="20"/>
      <c r="P270" s="20"/>
      <c r="Q270" s="20"/>
      <c r="R270" s="20"/>
    </row>
    <row r="271" spans="1:18">
      <c r="A271" s="83"/>
      <c r="B271" s="83"/>
      <c r="C271" s="83"/>
      <c r="D271" s="83"/>
      <c r="E271" s="96"/>
      <c r="F271" s="83"/>
      <c r="G271" s="20"/>
      <c r="H271" s="20"/>
      <c r="I271" s="20"/>
      <c r="J271" s="20"/>
      <c r="K271" s="20"/>
      <c r="L271" s="20"/>
      <c r="M271" s="20"/>
      <c r="N271" s="20"/>
      <c r="O271" s="20"/>
      <c r="P271" s="20"/>
      <c r="Q271" s="20"/>
      <c r="R271" s="20"/>
    </row>
    <row r="272" spans="1:18">
      <c r="A272" s="83"/>
      <c r="B272" s="83"/>
      <c r="C272" s="83"/>
      <c r="D272" s="83"/>
      <c r="E272" s="96"/>
      <c r="F272" s="83"/>
      <c r="G272" s="20"/>
      <c r="H272" s="20"/>
      <c r="I272" s="20"/>
      <c r="J272" s="20"/>
      <c r="K272" s="20"/>
      <c r="L272" s="20"/>
      <c r="M272" s="20"/>
      <c r="N272" s="20"/>
      <c r="O272" s="20"/>
      <c r="P272" s="20"/>
      <c r="Q272" s="20"/>
      <c r="R272" s="20"/>
    </row>
    <row r="273" spans="1:18">
      <c r="A273" s="83"/>
      <c r="B273" s="83"/>
      <c r="C273" s="83"/>
      <c r="D273" s="83"/>
      <c r="E273" s="96"/>
      <c r="F273" s="83"/>
      <c r="G273" s="20"/>
      <c r="H273" s="20"/>
      <c r="I273" s="20"/>
      <c r="J273" s="20"/>
      <c r="K273" s="20"/>
      <c r="L273" s="20"/>
      <c r="M273" s="20"/>
      <c r="N273" s="20"/>
      <c r="O273" s="20"/>
      <c r="P273" s="20"/>
      <c r="Q273" s="20"/>
      <c r="R273" s="20"/>
    </row>
    <row r="274" spans="1:18">
      <c r="A274" s="83"/>
      <c r="B274" s="83"/>
      <c r="C274" s="83"/>
      <c r="D274" s="83"/>
      <c r="E274" s="96"/>
      <c r="F274" s="83"/>
      <c r="G274" s="20"/>
      <c r="H274" s="20"/>
      <c r="I274" s="20"/>
      <c r="J274" s="20"/>
      <c r="K274" s="20"/>
      <c r="L274" s="20"/>
      <c r="M274" s="20"/>
      <c r="N274" s="20"/>
      <c r="O274" s="20"/>
      <c r="P274" s="20"/>
      <c r="Q274" s="20"/>
      <c r="R274" s="20"/>
    </row>
    <row r="275" spans="1:18">
      <c r="A275" s="83"/>
      <c r="B275" s="83"/>
      <c r="C275" s="83"/>
      <c r="D275" s="83"/>
      <c r="E275" s="96"/>
      <c r="F275" s="83"/>
      <c r="G275" s="20"/>
      <c r="H275" s="20"/>
      <c r="I275" s="20"/>
      <c r="J275" s="20"/>
      <c r="K275" s="20"/>
      <c r="L275" s="20"/>
      <c r="M275" s="20"/>
      <c r="N275" s="20"/>
      <c r="O275" s="20"/>
      <c r="P275" s="20"/>
      <c r="Q275" s="20"/>
      <c r="R275" s="20"/>
    </row>
    <row r="276" spans="1:18">
      <c r="A276" s="83"/>
      <c r="B276" s="83"/>
      <c r="C276" s="83"/>
      <c r="D276" s="83"/>
      <c r="E276" s="96"/>
      <c r="F276" s="83"/>
      <c r="G276" s="20"/>
      <c r="H276" s="20"/>
      <c r="I276" s="20"/>
      <c r="J276" s="20"/>
      <c r="K276" s="20"/>
      <c r="L276" s="20"/>
      <c r="M276" s="20"/>
      <c r="N276" s="20"/>
      <c r="O276" s="20"/>
      <c r="P276" s="20"/>
      <c r="Q276" s="20"/>
      <c r="R276" s="20"/>
    </row>
    <row r="277" spans="1:18">
      <c r="A277" s="20"/>
      <c r="B277" s="20"/>
      <c r="C277" s="20"/>
      <c r="D277" s="20"/>
      <c r="E277" s="20"/>
      <c r="F277" s="20"/>
      <c r="G277" s="20"/>
      <c r="H277" s="20"/>
      <c r="I277" s="20"/>
      <c r="J277" s="20"/>
      <c r="K277" s="20"/>
      <c r="L277" s="20"/>
      <c r="M277" s="20"/>
      <c r="N277" s="20"/>
      <c r="O277" s="20"/>
      <c r="P277" s="20"/>
      <c r="Q277" s="20"/>
      <c r="R277" s="20"/>
    </row>
    <row r="278" spans="1:18">
      <c r="A278" s="20"/>
      <c r="B278" s="20"/>
      <c r="C278" s="20"/>
      <c r="D278" s="20"/>
      <c r="E278" s="20"/>
      <c r="F278" s="20"/>
      <c r="G278" s="20"/>
      <c r="H278" s="20"/>
      <c r="I278" s="20"/>
      <c r="J278" s="20"/>
      <c r="K278" s="20"/>
      <c r="L278" s="20"/>
      <c r="M278" s="20"/>
      <c r="N278" s="20"/>
      <c r="O278" s="20"/>
      <c r="P278" s="20"/>
      <c r="Q278" s="20"/>
      <c r="R278" s="20"/>
    </row>
    <row r="279" spans="1:18">
      <c r="A279" s="20"/>
      <c r="B279" s="20"/>
      <c r="C279" s="20"/>
      <c r="D279" s="20"/>
      <c r="E279" s="20"/>
      <c r="F279" s="20"/>
      <c r="G279" s="20"/>
      <c r="H279" s="20"/>
      <c r="I279" s="20"/>
      <c r="J279" s="20"/>
      <c r="K279" s="20"/>
      <c r="L279" s="20"/>
      <c r="M279" s="20"/>
      <c r="N279" s="20"/>
      <c r="O279" s="20"/>
      <c r="P279" s="20"/>
      <c r="Q279" s="20"/>
      <c r="R279" s="20"/>
    </row>
    <row r="280" spans="1:18">
      <c r="A280" s="20"/>
      <c r="B280" s="20"/>
      <c r="C280" s="20"/>
      <c r="D280" s="20"/>
      <c r="E280" s="20"/>
      <c r="F280" s="20"/>
      <c r="G280" s="20"/>
      <c r="H280" s="20"/>
      <c r="I280" s="20"/>
      <c r="J280" s="20"/>
      <c r="K280" s="20"/>
      <c r="L280" s="20"/>
      <c r="M280" s="20"/>
      <c r="N280" s="20"/>
      <c r="O280" s="20"/>
      <c r="P280" s="20"/>
      <c r="Q280" s="20"/>
      <c r="R280" s="20"/>
    </row>
    <row r="281" spans="1:18">
      <c r="A281" s="20"/>
      <c r="B281" s="20"/>
      <c r="C281" s="20"/>
      <c r="D281" s="20"/>
      <c r="E281" s="20"/>
      <c r="F281" s="20"/>
      <c r="G281" s="20"/>
      <c r="H281" s="20"/>
      <c r="I281" s="20"/>
      <c r="J281" s="20"/>
      <c r="K281" s="20"/>
      <c r="L281" s="20"/>
      <c r="M281" s="20"/>
      <c r="N281" s="20"/>
      <c r="O281" s="20"/>
      <c r="P281" s="20"/>
      <c r="Q281" s="20"/>
      <c r="R281" s="20"/>
    </row>
    <row r="282" spans="1:18">
      <c r="A282" s="20"/>
      <c r="B282" s="20"/>
      <c r="C282" s="20"/>
      <c r="D282" s="20"/>
      <c r="E282" s="20"/>
      <c r="F282" s="20"/>
      <c r="G282" s="20"/>
      <c r="H282" s="20"/>
      <c r="I282" s="20"/>
      <c r="J282" s="20"/>
      <c r="K282" s="20"/>
      <c r="L282" s="20"/>
      <c r="M282" s="20"/>
      <c r="N282" s="20"/>
      <c r="O282" s="20"/>
      <c r="P282" s="20"/>
      <c r="Q282" s="20"/>
      <c r="R282" s="20"/>
    </row>
    <row r="283" spans="1:18">
      <c r="A283" s="20"/>
      <c r="B283" s="20"/>
      <c r="C283" s="20"/>
      <c r="D283" s="20"/>
      <c r="E283" s="20"/>
      <c r="F283" s="20"/>
      <c r="G283" s="20"/>
      <c r="H283" s="20"/>
      <c r="I283" s="20"/>
      <c r="J283" s="20"/>
      <c r="K283" s="20"/>
      <c r="L283" s="20"/>
      <c r="M283" s="20"/>
      <c r="N283" s="20"/>
      <c r="O283" s="20"/>
      <c r="P283" s="20"/>
      <c r="Q283" s="20"/>
      <c r="R283" s="20"/>
    </row>
    <row r="284" spans="1:18">
      <c r="A284" s="20"/>
      <c r="B284" s="20"/>
      <c r="C284" s="20"/>
      <c r="D284" s="20"/>
      <c r="E284" s="20"/>
      <c r="F284" s="20"/>
      <c r="G284" s="20"/>
      <c r="H284" s="20"/>
      <c r="I284" s="20"/>
      <c r="J284" s="20"/>
      <c r="K284" s="20"/>
      <c r="L284" s="20"/>
      <c r="M284" s="20"/>
      <c r="N284" s="20"/>
      <c r="O284" s="20"/>
      <c r="P284" s="20"/>
      <c r="Q284" s="20"/>
      <c r="R284" s="20"/>
    </row>
    <row r="285" spans="1:18">
      <c r="A285" s="20"/>
      <c r="B285" s="20"/>
      <c r="C285" s="20"/>
      <c r="D285" s="20"/>
      <c r="E285" s="20"/>
      <c r="F285" s="20"/>
      <c r="G285" s="20"/>
      <c r="H285" s="20"/>
      <c r="I285" s="20"/>
      <c r="J285" s="20"/>
      <c r="K285" s="20"/>
      <c r="L285" s="20"/>
      <c r="M285" s="20"/>
      <c r="N285" s="20"/>
      <c r="O285" s="20"/>
      <c r="P285" s="20"/>
      <c r="Q285" s="20"/>
      <c r="R285" s="20"/>
    </row>
    <row r="286" spans="1:18">
      <c r="A286" s="20"/>
      <c r="B286" s="20"/>
      <c r="C286" s="20"/>
      <c r="D286" s="20"/>
      <c r="E286" s="20"/>
      <c r="F286" s="20"/>
      <c r="G286" s="20"/>
      <c r="H286" s="20"/>
      <c r="I286" s="20"/>
      <c r="J286" s="20"/>
      <c r="K286" s="20"/>
      <c r="L286" s="20"/>
      <c r="M286" s="20"/>
      <c r="N286" s="20"/>
      <c r="O286" s="20"/>
      <c r="P286" s="20"/>
      <c r="Q286" s="20"/>
      <c r="R286" s="20"/>
    </row>
    <row r="287" spans="1:18">
      <c r="A287" s="20"/>
      <c r="B287" s="20"/>
      <c r="C287" s="20"/>
      <c r="D287" s="20"/>
      <c r="E287" s="20"/>
      <c r="F287" s="20"/>
      <c r="G287" s="20"/>
      <c r="H287" s="20"/>
      <c r="I287" s="20"/>
      <c r="J287" s="20"/>
      <c r="K287" s="20"/>
      <c r="L287" s="20"/>
      <c r="M287" s="20"/>
      <c r="N287" s="20"/>
      <c r="O287" s="20"/>
      <c r="P287" s="20"/>
      <c r="Q287" s="20"/>
      <c r="R287" s="20"/>
    </row>
    <row r="288" spans="1:18">
      <c r="A288" s="20"/>
      <c r="B288" s="20"/>
      <c r="C288" s="20"/>
      <c r="D288" s="20"/>
      <c r="E288" s="20"/>
      <c r="F288" s="20"/>
      <c r="G288" s="20"/>
      <c r="H288" s="20"/>
      <c r="I288" s="20"/>
      <c r="J288" s="20"/>
      <c r="K288" s="20"/>
      <c r="L288" s="20"/>
      <c r="M288" s="20"/>
      <c r="N288" s="20"/>
      <c r="O288" s="20"/>
      <c r="P288" s="20"/>
      <c r="Q288" s="20"/>
      <c r="R288" s="20"/>
    </row>
    <row r="289" spans="1:18">
      <c r="A289" s="20"/>
      <c r="B289" s="20"/>
      <c r="C289" s="20"/>
      <c r="D289" s="20"/>
      <c r="E289" s="20"/>
      <c r="F289" s="20"/>
      <c r="G289" s="20"/>
      <c r="H289" s="20"/>
      <c r="I289" s="20"/>
      <c r="J289" s="20"/>
      <c r="K289" s="20"/>
      <c r="L289" s="20"/>
      <c r="M289" s="20"/>
      <c r="N289" s="20"/>
      <c r="O289" s="20"/>
      <c r="P289" s="20"/>
      <c r="Q289" s="20"/>
      <c r="R289" s="20"/>
    </row>
    <row r="290" spans="1:18">
      <c r="A290" s="20"/>
      <c r="B290" s="20"/>
      <c r="C290" s="20"/>
      <c r="D290" s="20"/>
      <c r="E290" s="20"/>
      <c r="F290" s="20"/>
      <c r="G290" s="20"/>
      <c r="H290" s="20"/>
      <c r="I290" s="20"/>
      <c r="J290" s="20"/>
      <c r="K290" s="20"/>
      <c r="L290" s="20"/>
      <c r="M290" s="20"/>
      <c r="N290" s="20"/>
      <c r="O290" s="20"/>
      <c r="P290" s="20"/>
      <c r="Q290" s="20"/>
      <c r="R290" s="20"/>
    </row>
    <row r="291" spans="1:18">
      <c r="A291" s="20"/>
      <c r="B291" s="20"/>
      <c r="C291" s="20"/>
      <c r="D291" s="20"/>
      <c r="E291" s="20"/>
      <c r="F291" s="20"/>
      <c r="G291" s="20"/>
      <c r="H291" s="20"/>
      <c r="I291" s="20"/>
      <c r="J291" s="20"/>
      <c r="K291" s="20"/>
      <c r="L291" s="20"/>
      <c r="M291" s="20"/>
      <c r="N291" s="20"/>
      <c r="O291" s="20"/>
      <c r="P291" s="20"/>
      <c r="Q291" s="20"/>
      <c r="R291" s="20"/>
    </row>
    <row r="292" spans="1:18">
      <c r="A292" s="20"/>
      <c r="B292" s="20"/>
      <c r="C292" s="20"/>
      <c r="D292" s="20"/>
      <c r="E292" s="20"/>
      <c r="F292" s="20"/>
      <c r="G292" s="20"/>
      <c r="H292" s="20"/>
      <c r="I292" s="20"/>
      <c r="J292" s="20"/>
      <c r="K292" s="20"/>
      <c r="L292" s="20"/>
      <c r="M292" s="20"/>
      <c r="N292" s="20"/>
      <c r="O292" s="20"/>
      <c r="P292" s="20"/>
      <c r="Q292" s="20"/>
      <c r="R292" s="20"/>
    </row>
    <row r="293" spans="1:18">
      <c r="A293" s="20"/>
      <c r="B293" s="20"/>
      <c r="C293" s="20"/>
      <c r="D293" s="20"/>
      <c r="E293" s="20"/>
      <c r="F293" s="20"/>
      <c r="G293" s="20"/>
      <c r="H293" s="20"/>
      <c r="I293" s="20"/>
      <c r="J293" s="20"/>
      <c r="K293" s="20"/>
      <c r="L293" s="20"/>
      <c r="M293" s="20"/>
      <c r="N293" s="20"/>
      <c r="O293" s="20"/>
      <c r="P293" s="20"/>
      <c r="Q293" s="20"/>
      <c r="R293" s="20"/>
    </row>
    <row r="294" spans="1:18">
      <c r="A294" s="20"/>
      <c r="B294" s="20"/>
      <c r="C294" s="20"/>
      <c r="D294" s="20"/>
      <c r="E294" s="20"/>
      <c r="F294" s="20"/>
      <c r="G294" s="20"/>
      <c r="H294" s="20"/>
      <c r="I294" s="20"/>
      <c r="J294" s="20"/>
      <c r="K294" s="20"/>
      <c r="L294" s="20"/>
      <c r="M294" s="20"/>
      <c r="N294" s="20"/>
      <c r="O294" s="20"/>
      <c r="P294" s="20"/>
      <c r="Q294" s="20"/>
      <c r="R294" s="20"/>
    </row>
    <row r="295" spans="1:18">
      <c r="A295" s="20"/>
      <c r="B295" s="20"/>
      <c r="C295" s="20"/>
      <c r="D295" s="20"/>
      <c r="E295" s="20"/>
      <c r="F295" s="20"/>
      <c r="G295" s="20"/>
      <c r="H295" s="20"/>
      <c r="I295" s="20"/>
      <c r="J295" s="20"/>
      <c r="K295" s="20"/>
      <c r="L295" s="20"/>
      <c r="M295" s="20"/>
      <c r="N295" s="20"/>
      <c r="O295" s="20"/>
      <c r="P295" s="20"/>
      <c r="Q295" s="20"/>
      <c r="R295" s="20"/>
    </row>
    <row r="296" spans="1:18">
      <c r="A296" s="20"/>
      <c r="B296" s="20"/>
      <c r="C296" s="20"/>
      <c r="D296" s="20"/>
      <c r="E296" s="20"/>
      <c r="F296" s="20"/>
      <c r="G296" s="20"/>
      <c r="H296" s="20"/>
      <c r="I296" s="20"/>
      <c r="J296" s="20"/>
      <c r="K296" s="20"/>
      <c r="L296" s="20"/>
      <c r="M296" s="20"/>
      <c r="N296" s="20"/>
      <c r="O296" s="20"/>
      <c r="P296" s="20"/>
      <c r="Q296" s="20"/>
      <c r="R296" s="20"/>
    </row>
    <row r="297" spans="1:18">
      <c r="A297" s="20"/>
      <c r="B297" s="20"/>
      <c r="C297" s="20"/>
      <c r="D297" s="20"/>
      <c r="E297" s="20"/>
      <c r="F297" s="20"/>
      <c r="G297" s="20"/>
      <c r="H297" s="20"/>
      <c r="I297" s="20"/>
      <c r="J297" s="20"/>
      <c r="K297" s="20"/>
      <c r="L297" s="20"/>
      <c r="M297" s="20"/>
      <c r="N297" s="20"/>
      <c r="O297" s="20"/>
      <c r="P297" s="20"/>
      <c r="Q297" s="20"/>
      <c r="R297" s="20"/>
    </row>
    <row r="298" spans="1:18">
      <c r="A298" s="20"/>
      <c r="B298" s="20"/>
      <c r="C298" s="20"/>
      <c r="D298" s="20"/>
      <c r="E298" s="20"/>
      <c r="F298" s="20"/>
      <c r="G298" s="20"/>
      <c r="H298" s="20"/>
      <c r="I298" s="20"/>
      <c r="J298" s="20"/>
      <c r="K298" s="20"/>
      <c r="L298" s="20"/>
      <c r="M298" s="20"/>
      <c r="N298" s="20"/>
      <c r="O298" s="20"/>
      <c r="P298" s="20"/>
      <c r="Q298" s="20"/>
      <c r="R298" s="20"/>
    </row>
    <row r="299" spans="1:18">
      <c r="A299" s="20"/>
      <c r="B299" s="20"/>
      <c r="C299" s="20"/>
      <c r="D299" s="20"/>
      <c r="E299" s="20"/>
      <c r="F299" s="20"/>
      <c r="G299" s="20"/>
      <c r="H299" s="20"/>
      <c r="I299" s="20"/>
      <c r="J299" s="20"/>
      <c r="K299" s="20"/>
      <c r="L299" s="20"/>
      <c r="M299" s="20"/>
      <c r="N299" s="20"/>
      <c r="O299" s="20"/>
      <c r="P299" s="20"/>
      <c r="Q299" s="20"/>
      <c r="R299" s="20"/>
    </row>
    <row r="300" spans="1:18">
      <c r="A300" s="20"/>
      <c r="B300" s="20"/>
      <c r="C300" s="20"/>
      <c r="D300" s="20"/>
      <c r="E300" s="20"/>
      <c r="F300" s="20"/>
      <c r="G300" s="20"/>
      <c r="H300" s="20"/>
      <c r="I300" s="20"/>
      <c r="J300" s="20"/>
      <c r="K300" s="20"/>
      <c r="L300" s="20"/>
      <c r="M300" s="20"/>
      <c r="N300" s="20"/>
      <c r="O300" s="20"/>
      <c r="P300" s="20"/>
      <c r="Q300" s="20"/>
      <c r="R300" s="20"/>
    </row>
    <row r="301" spans="1:18">
      <c r="A301" s="20"/>
      <c r="B301" s="20"/>
      <c r="C301" s="20"/>
      <c r="D301" s="20"/>
      <c r="E301" s="20"/>
      <c r="F301" s="20"/>
      <c r="G301" s="20"/>
      <c r="H301" s="20"/>
      <c r="I301" s="20"/>
      <c r="J301" s="20"/>
      <c r="K301" s="20"/>
      <c r="L301" s="20"/>
      <c r="M301" s="20"/>
      <c r="N301" s="20"/>
      <c r="O301" s="20"/>
      <c r="P301" s="20"/>
      <c r="Q301" s="20"/>
      <c r="R301" s="20"/>
    </row>
    <row r="302" spans="1:18">
      <c r="A302" s="20"/>
      <c r="B302" s="20"/>
      <c r="C302" s="20"/>
      <c r="D302" s="20"/>
      <c r="E302" s="20"/>
      <c r="F302" s="20"/>
      <c r="G302" s="20"/>
      <c r="H302" s="20"/>
      <c r="I302" s="20"/>
      <c r="J302" s="20"/>
      <c r="K302" s="20"/>
      <c r="L302" s="20"/>
      <c r="M302" s="20"/>
      <c r="N302" s="20"/>
      <c r="O302" s="20"/>
      <c r="P302" s="20"/>
      <c r="Q302" s="20"/>
      <c r="R302" s="20"/>
    </row>
    <row r="303" spans="1:18">
      <c r="A303" s="20"/>
      <c r="B303" s="20"/>
      <c r="C303" s="20"/>
      <c r="D303" s="20"/>
      <c r="E303" s="20"/>
      <c r="F303" s="20"/>
      <c r="G303" s="20"/>
      <c r="H303" s="20"/>
      <c r="I303" s="20"/>
      <c r="J303" s="20"/>
      <c r="K303" s="20"/>
      <c r="L303" s="20"/>
      <c r="M303" s="20"/>
      <c r="N303" s="20"/>
      <c r="O303" s="20"/>
      <c r="P303" s="20"/>
      <c r="Q303" s="20"/>
      <c r="R303" s="20"/>
    </row>
    <row r="304" spans="1:18">
      <c r="A304" s="20"/>
      <c r="B304" s="20"/>
      <c r="C304" s="20"/>
      <c r="D304" s="20"/>
      <c r="E304" s="20"/>
      <c r="F304" s="20"/>
      <c r="G304" s="20"/>
      <c r="H304" s="20"/>
      <c r="I304" s="20"/>
      <c r="J304" s="20"/>
      <c r="K304" s="20"/>
      <c r="L304" s="20"/>
      <c r="M304" s="20"/>
      <c r="N304" s="20"/>
      <c r="O304" s="20"/>
      <c r="P304" s="20"/>
      <c r="Q304" s="20"/>
      <c r="R304" s="20"/>
    </row>
    <row r="305" spans="1:18">
      <c r="A305" s="20"/>
      <c r="B305" s="20"/>
      <c r="C305" s="20"/>
      <c r="D305" s="20"/>
      <c r="E305" s="20"/>
      <c r="F305" s="20"/>
      <c r="G305" s="20"/>
      <c r="H305" s="20"/>
      <c r="I305" s="20"/>
      <c r="J305" s="20"/>
      <c r="K305" s="20"/>
      <c r="L305" s="20"/>
      <c r="M305" s="20"/>
      <c r="N305" s="20"/>
      <c r="O305" s="20"/>
      <c r="P305" s="20"/>
      <c r="Q305" s="20"/>
      <c r="R305" s="20"/>
    </row>
    <row r="306" spans="1:18">
      <c r="A306" s="20"/>
      <c r="B306" s="20"/>
      <c r="C306" s="20"/>
      <c r="D306" s="20"/>
      <c r="E306" s="20"/>
      <c r="F306" s="20"/>
      <c r="G306" s="20"/>
      <c r="H306" s="20"/>
      <c r="I306" s="20"/>
      <c r="J306" s="20"/>
      <c r="K306" s="20"/>
      <c r="L306" s="20"/>
      <c r="M306" s="20"/>
      <c r="N306" s="20"/>
      <c r="O306" s="20"/>
      <c r="P306" s="20"/>
      <c r="Q306" s="20"/>
      <c r="R306" s="20"/>
    </row>
    <row r="307" spans="1:18">
      <c r="A307" s="20"/>
      <c r="B307" s="20"/>
      <c r="C307" s="20"/>
      <c r="D307" s="20"/>
      <c r="E307" s="20"/>
      <c r="F307" s="20"/>
      <c r="G307" s="20"/>
      <c r="H307" s="20"/>
      <c r="I307" s="20"/>
      <c r="J307" s="20"/>
      <c r="K307" s="20"/>
      <c r="L307" s="20"/>
      <c r="M307" s="20"/>
      <c r="N307" s="20"/>
      <c r="O307" s="20"/>
      <c r="P307" s="20"/>
      <c r="Q307" s="20"/>
      <c r="R307" s="20"/>
    </row>
    <row r="308" spans="1:18">
      <c r="A308" s="20"/>
      <c r="B308" s="20"/>
      <c r="C308" s="20"/>
      <c r="D308" s="20"/>
      <c r="E308" s="20"/>
      <c r="F308" s="20"/>
      <c r="G308" s="20"/>
      <c r="H308" s="20"/>
      <c r="I308" s="20"/>
      <c r="J308" s="20"/>
      <c r="K308" s="20"/>
      <c r="L308" s="20"/>
      <c r="M308" s="20"/>
      <c r="N308" s="20"/>
      <c r="O308" s="20"/>
      <c r="P308" s="20"/>
      <c r="Q308" s="20"/>
      <c r="R308" s="20"/>
    </row>
    <row r="309" spans="1:18">
      <c r="A309" s="20"/>
      <c r="B309" s="20"/>
      <c r="C309" s="20"/>
      <c r="D309" s="20"/>
      <c r="E309" s="20"/>
      <c r="F309" s="20"/>
      <c r="G309" s="20"/>
      <c r="H309" s="20"/>
      <c r="I309" s="20"/>
      <c r="J309" s="20"/>
      <c r="K309" s="20"/>
      <c r="L309" s="20"/>
      <c r="M309" s="20"/>
      <c r="N309" s="20"/>
      <c r="O309" s="20"/>
      <c r="P309" s="20"/>
      <c r="Q309" s="20"/>
      <c r="R309" s="20"/>
    </row>
    <row r="310" spans="1:18">
      <c r="A310" s="20"/>
      <c r="B310" s="20"/>
      <c r="C310" s="20"/>
      <c r="D310" s="20"/>
      <c r="E310" s="20"/>
      <c r="F310" s="20"/>
      <c r="G310" s="20"/>
      <c r="H310" s="20"/>
      <c r="I310" s="20"/>
      <c r="J310" s="20"/>
      <c r="K310" s="20"/>
      <c r="L310" s="20"/>
      <c r="M310" s="20"/>
      <c r="N310" s="20"/>
      <c r="O310" s="20"/>
      <c r="P310" s="20"/>
      <c r="Q310" s="20"/>
      <c r="R310" s="20"/>
    </row>
    <row r="311" spans="1:18">
      <c r="A311" s="20"/>
      <c r="B311" s="20"/>
      <c r="C311" s="20"/>
      <c r="D311" s="20"/>
      <c r="E311" s="20"/>
      <c r="F311" s="20"/>
      <c r="G311" s="20"/>
      <c r="H311" s="20"/>
      <c r="I311" s="20"/>
      <c r="J311" s="20"/>
      <c r="K311" s="20"/>
      <c r="L311" s="20"/>
      <c r="M311" s="20"/>
      <c r="N311" s="20"/>
      <c r="O311" s="20"/>
      <c r="P311" s="20"/>
      <c r="Q311" s="20"/>
      <c r="R311" s="20"/>
    </row>
    <row r="312" spans="1:18">
      <c r="A312" s="20"/>
      <c r="B312" s="20"/>
      <c r="C312" s="20"/>
      <c r="D312" s="20"/>
      <c r="E312" s="20"/>
      <c r="F312" s="20"/>
      <c r="G312" s="20"/>
      <c r="H312" s="20"/>
      <c r="I312" s="20"/>
      <c r="J312" s="20"/>
      <c r="K312" s="20"/>
      <c r="L312" s="20"/>
      <c r="M312" s="20"/>
      <c r="N312" s="20"/>
      <c r="O312" s="20"/>
      <c r="P312" s="20"/>
      <c r="Q312" s="20"/>
      <c r="R312" s="20"/>
    </row>
    <row r="313" spans="1:18">
      <c r="A313" s="20"/>
      <c r="B313" s="20"/>
      <c r="C313" s="20"/>
      <c r="D313" s="20"/>
      <c r="E313" s="20"/>
      <c r="F313" s="20"/>
      <c r="G313" s="20"/>
      <c r="H313" s="20"/>
      <c r="I313" s="20"/>
      <c r="J313" s="20"/>
      <c r="K313" s="20"/>
      <c r="L313" s="20"/>
      <c r="M313" s="20"/>
      <c r="N313" s="20"/>
      <c r="O313" s="20"/>
      <c r="P313" s="20"/>
      <c r="Q313" s="20"/>
      <c r="R313" s="20"/>
    </row>
    <row r="314" spans="1:18">
      <c r="A314" s="20"/>
      <c r="B314" s="20"/>
      <c r="C314" s="20"/>
      <c r="D314" s="20"/>
      <c r="E314" s="20"/>
      <c r="F314" s="20"/>
      <c r="G314" s="20"/>
      <c r="H314" s="20"/>
      <c r="I314" s="20"/>
      <c r="J314" s="20"/>
      <c r="K314" s="20"/>
      <c r="L314" s="20"/>
      <c r="M314" s="20"/>
      <c r="N314" s="20"/>
      <c r="O314" s="20"/>
      <c r="P314" s="20"/>
      <c r="Q314" s="20"/>
      <c r="R314" s="20"/>
    </row>
    <row r="315" spans="1:18">
      <c r="A315" s="20"/>
      <c r="B315" s="20"/>
      <c r="C315" s="20"/>
      <c r="D315" s="20"/>
      <c r="E315" s="20"/>
      <c r="F315" s="20"/>
      <c r="G315" s="20"/>
      <c r="H315" s="20"/>
      <c r="I315" s="20"/>
      <c r="J315" s="20"/>
      <c r="K315" s="20"/>
      <c r="L315" s="20"/>
      <c r="M315" s="20"/>
      <c r="N315" s="20"/>
      <c r="O315" s="20"/>
      <c r="P315" s="20"/>
      <c r="Q315" s="20"/>
      <c r="R315" s="20"/>
    </row>
    <row r="316" spans="1:18">
      <c r="A316" s="20"/>
      <c r="B316" s="20"/>
      <c r="C316" s="20"/>
      <c r="D316" s="20"/>
      <c r="E316" s="20"/>
      <c r="F316" s="20"/>
      <c r="G316" s="20"/>
      <c r="H316" s="20"/>
      <c r="I316" s="20"/>
      <c r="J316" s="20"/>
      <c r="K316" s="20"/>
      <c r="L316" s="20"/>
      <c r="M316" s="20"/>
      <c r="N316" s="20"/>
      <c r="O316" s="20"/>
      <c r="P316" s="20"/>
      <c r="Q316" s="20"/>
      <c r="R316" s="20"/>
    </row>
    <row r="317" spans="1:18">
      <c r="A317" s="20"/>
      <c r="B317" s="20"/>
      <c r="C317" s="20"/>
      <c r="D317" s="20"/>
      <c r="E317" s="20"/>
      <c r="F317" s="20"/>
      <c r="G317" s="20"/>
      <c r="H317" s="20"/>
      <c r="I317" s="20"/>
      <c r="J317" s="20"/>
      <c r="K317" s="20"/>
      <c r="L317" s="20"/>
      <c r="M317" s="20"/>
      <c r="N317" s="20"/>
      <c r="O317" s="20"/>
      <c r="P317" s="20"/>
      <c r="Q317" s="20"/>
      <c r="R317" s="20"/>
    </row>
    <row r="318" spans="1:18">
      <c r="A318" s="20"/>
      <c r="B318" s="20"/>
      <c r="C318" s="20"/>
      <c r="D318" s="20"/>
      <c r="E318" s="20"/>
      <c r="F318" s="20"/>
      <c r="G318" s="20"/>
      <c r="H318" s="20"/>
      <c r="I318" s="20"/>
      <c r="J318" s="20"/>
      <c r="K318" s="20"/>
      <c r="L318" s="20"/>
      <c r="M318" s="20"/>
      <c r="N318" s="20"/>
      <c r="O318" s="20"/>
      <c r="P318" s="20"/>
      <c r="Q318" s="20"/>
      <c r="R318" s="20"/>
    </row>
    <row r="319" spans="1:18">
      <c r="A319" s="20"/>
      <c r="B319" s="20"/>
      <c r="C319" s="20"/>
      <c r="D319" s="20"/>
      <c r="E319" s="20"/>
      <c r="F319" s="20"/>
      <c r="G319" s="20"/>
      <c r="H319" s="20"/>
      <c r="I319" s="20"/>
      <c r="J319" s="20"/>
      <c r="K319" s="20"/>
      <c r="L319" s="20"/>
      <c r="M319" s="20"/>
      <c r="N319" s="20"/>
      <c r="O319" s="20"/>
      <c r="P319" s="20"/>
      <c r="Q319" s="20"/>
      <c r="R319" s="20"/>
    </row>
    <row r="320" spans="1:18">
      <c r="A320" s="20"/>
      <c r="B320" s="20"/>
      <c r="C320" s="20"/>
      <c r="D320" s="20"/>
      <c r="E320" s="20"/>
      <c r="F320" s="20"/>
      <c r="G320" s="20"/>
      <c r="H320" s="20"/>
      <c r="I320" s="20"/>
      <c r="J320" s="20"/>
      <c r="K320" s="20"/>
      <c r="L320" s="20"/>
      <c r="M320" s="20"/>
      <c r="N320" s="20"/>
      <c r="O320" s="20"/>
      <c r="P320" s="20"/>
      <c r="Q320" s="20"/>
      <c r="R320" s="20"/>
    </row>
    <row r="321" spans="1:18">
      <c r="A321" s="20"/>
      <c r="B321" s="20"/>
      <c r="C321" s="20"/>
      <c r="D321" s="20"/>
      <c r="E321" s="20"/>
      <c r="F321" s="20"/>
      <c r="G321" s="20"/>
      <c r="H321" s="20"/>
      <c r="I321" s="20"/>
      <c r="J321" s="20"/>
      <c r="K321" s="20"/>
      <c r="L321" s="20"/>
      <c r="M321" s="20"/>
      <c r="N321" s="20"/>
      <c r="O321" s="20"/>
      <c r="P321" s="20"/>
      <c r="Q321" s="20"/>
      <c r="R321" s="20"/>
    </row>
    <row r="322" spans="1:18">
      <c r="A322" s="20"/>
      <c r="B322" s="20"/>
      <c r="C322" s="20"/>
      <c r="D322" s="20"/>
      <c r="E322" s="20"/>
      <c r="F322" s="20"/>
      <c r="G322" s="20"/>
      <c r="H322" s="20"/>
      <c r="I322" s="20"/>
      <c r="J322" s="20"/>
      <c r="K322" s="20"/>
      <c r="L322" s="20"/>
      <c r="M322" s="20"/>
      <c r="N322" s="20"/>
      <c r="O322" s="20"/>
      <c r="P322" s="20"/>
      <c r="Q322" s="20"/>
      <c r="R322" s="20"/>
    </row>
    <row r="323" spans="1:18">
      <c r="A323" s="20"/>
      <c r="B323" s="20"/>
      <c r="C323" s="20"/>
      <c r="D323" s="20"/>
      <c r="E323" s="20"/>
      <c r="F323" s="20"/>
      <c r="G323" s="20"/>
      <c r="H323" s="20"/>
      <c r="I323" s="20"/>
      <c r="J323" s="20"/>
      <c r="K323" s="20"/>
      <c r="L323" s="20"/>
      <c r="M323" s="20"/>
      <c r="N323" s="20"/>
      <c r="O323" s="20"/>
      <c r="P323" s="20"/>
      <c r="Q323" s="20"/>
      <c r="R323" s="20"/>
    </row>
    <row r="324" spans="1:18">
      <c r="A324" s="20"/>
      <c r="B324" s="20"/>
      <c r="C324" s="20"/>
      <c r="D324" s="20"/>
      <c r="E324" s="20"/>
      <c r="F324" s="20"/>
      <c r="G324" s="20"/>
      <c r="H324" s="20"/>
      <c r="I324" s="20"/>
      <c r="J324" s="20"/>
      <c r="K324" s="20"/>
      <c r="L324" s="20"/>
      <c r="M324" s="20"/>
      <c r="N324" s="20"/>
      <c r="O324" s="20"/>
      <c r="P324" s="20"/>
      <c r="Q324" s="20"/>
      <c r="R324" s="20"/>
    </row>
    <row r="325" spans="1:18">
      <c r="A325" s="20"/>
      <c r="B325" s="20"/>
      <c r="C325" s="20"/>
      <c r="D325" s="20"/>
      <c r="E325" s="20"/>
      <c r="F325" s="20"/>
      <c r="G325" s="20"/>
      <c r="H325" s="20"/>
      <c r="I325" s="20"/>
      <c r="J325" s="20"/>
      <c r="K325" s="20"/>
      <c r="L325" s="20"/>
      <c r="M325" s="20"/>
      <c r="N325" s="20"/>
      <c r="O325" s="20"/>
      <c r="P325" s="20"/>
      <c r="Q325" s="20"/>
      <c r="R325" s="20"/>
    </row>
    <row r="326" spans="1:18">
      <c r="A326" s="20"/>
      <c r="B326" s="20"/>
      <c r="C326" s="20"/>
      <c r="D326" s="20"/>
      <c r="E326" s="20"/>
      <c r="F326" s="20"/>
      <c r="G326" s="20"/>
      <c r="H326" s="20"/>
      <c r="I326" s="20"/>
      <c r="J326" s="20"/>
      <c r="K326" s="20"/>
      <c r="L326" s="20"/>
      <c r="M326" s="20"/>
      <c r="N326" s="20"/>
      <c r="O326" s="20"/>
      <c r="P326" s="20"/>
      <c r="Q326" s="20"/>
      <c r="R326" s="20"/>
    </row>
    <row r="327" spans="1:18">
      <c r="A327" s="20"/>
      <c r="B327" s="20"/>
      <c r="C327" s="20"/>
      <c r="D327" s="20"/>
      <c r="E327" s="20"/>
      <c r="F327" s="20"/>
      <c r="G327" s="20"/>
      <c r="H327" s="20"/>
      <c r="I327" s="20"/>
      <c r="J327" s="20"/>
      <c r="K327" s="20"/>
      <c r="L327" s="20"/>
      <c r="M327" s="20"/>
      <c r="N327" s="20"/>
      <c r="O327" s="20"/>
      <c r="P327" s="20"/>
      <c r="Q327" s="20"/>
      <c r="R327" s="20"/>
    </row>
    <row r="328" spans="1:18">
      <c r="A328" s="20"/>
      <c r="B328" s="20"/>
      <c r="C328" s="20"/>
      <c r="D328" s="20"/>
      <c r="E328" s="20"/>
      <c r="F328" s="20"/>
      <c r="G328" s="20"/>
      <c r="H328" s="20"/>
      <c r="I328" s="20"/>
      <c r="J328" s="20"/>
      <c r="K328" s="20"/>
      <c r="L328" s="20"/>
      <c r="M328" s="20"/>
      <c r="N328" s="20"/>
      <c r="O328" s="20"/>
      <c r="P328" s="20"/>
      <c r="Q328" s="20"/>
      <c r="R328" s="20"/>
    </row>
    <row r="329" spans="1:18">
      <c r="A329" s="20"/>
      <c r="B329" s="20"/>
      <c r="C329" s="20"/>
      <c r="D329" s="20"/>
      <c r="E329" s="20"/>
      <c r="F329" s="20"/>
      <c r="G329" s="20"/>
      <c r="H329" s="20"/>
      <c r="I329" s="20"/>
      <c r="J329" s="20"/>
      <c r="K329" s="20"/>
      <c r="L329" s="20"/>
      <c r="M329" s="20"/>
      <c r="N329" s="20"/>
      <c r="O329" s="20"/>
      <c r="P329" s="20"/>
      <c r="Q329" s="20"/>
      <c r="R329" s="20"/>
    </row>
    <row r="330" spans="1:18">
      <c r="A330" s="20"/>
      <c r="B330" s="20"/>
      <c r="C330" s="20"/>
      <c r="D330" s="20"/>
      <c r="E330" s="20"/>
      <c r="F330" s="20"/>
      <c r="G330" s="20"/>
      <c r="H330" s="20"/>
      <c r="I330" s="20"/>
      <c r="J330" s="20"/>
      <c r="K330" s="20"/>
      <c r="L330" s="20"/>
      <c r="M330" s="20"/>
      <c r="N330" s="20"/>
      <c r="O330" s="20"/>
      <c r="P330" s="20"/>
      <c r="Q330" s="20"/>
      <c r="R330" s="20"/>
    </row>
    <row r="331" spans="1:18">
      <c r="A331" s="20"/>
      <c r="B331" s="20"/>
      <c r="C331" s="20"/>
      <c r="D331" s="20"/>
      <c r="E331" s="20"/>
      <c r="F331" s="20"/>
      <c r="G331" s="20"/>
      <c r="H331" s="20"/>
      <c r="I331" s="20"/>
      <c r="J331" s="20"/>
      <c r="K331" s="20"/>
      <c r="L331" s="20"/>
      <c r="M331" s="20"/>
      <c r="N331" s="20"/>
      <c r="O331" s="20"/>
      <c r="P331" s="20"/>
      <c r="Q331" s="20"/>
      <c r="R331" s="20"/>
    </row>
    <row r="332" spans="1:18">
      <c r="A332" s="20"/>
      <c r="B332" s="20"/>
      <c r="C332" s="20"/>
      <c r="D332" s="20"/>
      <c r="E332" s="20"/>
      <c r="F332" s="20"/>
      <c r="G332" s="20"/>
      <c r="H332" s="20"/>
      <c r="I332" s="20"/>
      <c r="J332" s="20"/>
      <c r="K332" s="20"/>
      <c r="L332" s="20"/>
      <c r="M332" s="20"/>
      <c r="N332" s="20"/>
      <c r="O332" s="20"/>
      <c r="P332" s="20"/>
      <c r="Q332" s="20"/>
      <c r="R332" s="20"/>
    </row>
    <row r="333" spans="1:18">
      <c r="A333" s="20"/>
      <c r="B333" s="20"/>
      <c r="C333" s="20"/>
      <c r="D333" s="20"/>
      <c r="E333" s="20"/>
      <c r="F333" s="20"/>
      <c r="G333" s="20"/>
      <c r="H333" s="20"/>
      <c r="I333" s="20"/>
      <c r="J333" s="20"/>
      <c r="K333" s="20"/>
      <c r="L333" s="20"/>
      <c r="M333" s="20"/>
      <c r="N333" s="20"/>
      <c r="O333" s="20"/>
      <c r="P333" s="20"/>
      <c r="Q333" s="20"/>
      <c r="R333" s="20"/>
    </row>
    <row r="334" spans="1:18">
      <c r="A334" s="20"/>
      <c r="B334" s="20"/>
      <c r="C334" s="20"/>
      <c r="D334" s="20"/>
      <c r="E334" s="20"/>
      <c r="F334" s="20"/>
      <c r="G334" s="20"/>
      <c r="H334" s="20"/>
      <c r="I334" s="20"/>
      <c r="J334" s="20"/>
      <c r="K334" s="20"/>
      <c r="L334" s="20"/>
      <c r="M334" s="20"/>
      <c r="N334" s="20"/>
      <c r="O334" s="20"/>
      <c r="P334" s="20"/>
      <c r="Q334" s="20"/>
      <c r="R334" s="20"/>
    </row>
    <row r="335" spans="1:18">
      <c r="A335" s="20"/>
      <c r="B335" s="20"/>
      <c r="C335" s="20"/>
      <c r="D335" s="20"/>
      <c r="E335" s="20"/>
      <c r="F335" s="20"/>
      <c r="G335" s="20"/>
      <c r="H335" s="20"/>
      <c r="I335" s="20"/>
      <c r="J335" s="20"/>
      <c r="K335" s="20"/>
      <c r="L335" s="20"/>
      <c r="M335" s="20"/>
      <c r="N335" s="20"/>
      <c r="O335" s="20"/>
      <c r="P335" s="20"/>
      <c r="Q335" s="20"/>
      <c r="R335" s="20"/>
    </row>
    <row r="336" spans="1:18">
      <c r="A336" s="20"/>
      <c r="B336" s="20"/>
      <c r="C336" s="20"/>
      <c r="D336" s="20"/>
      <c r="E336" s="20"/>
      <c r="F336" s="20"/>
      <c r="G336" s="20"/>
      <c r="H336" s="20"/>
      <c r="I336" s="20"/>
      <c r="J336" s="20"/>
      <c r="K336" s="20"/>
      <c r="L336" s="20"/>
      <c r="M336" s="20"/>
      <c r="N336" s="20"/>
      <c r="O336" s="20"/>
      <c r="P336" s="20"/>
      <c r="Q336" s="20"/>
      <c r="R336" s="20"/>
    </row>
    <row r="337" spans="1:18">
      <c r="A337" s="20"/>
      <c r="B337" s="20"/>
      <c r="C337" s="20"/>
      <c r="D337" s="20"/>
      <c r="E337" s="20"/>
      <c r="F337" s="20"/>
      <c r="G337" s="20"/>
      <c r="H337" s="20"/>
      <c r="I337" s="20"/>
      <c r="J337" s="20"/>
      <c r="K337" s="20"/>
      <c r="L337" s="20"/>
      <c r="M337" s="20"/>
      <c r="N337" s="20"/>
      <c r="O337" s="20"/>
      <c r="P337" s="20"/>
      <c r="Q337" s="20"/>
      <c r="R337" s="20"/>
    </row>
    <row r="338" spans="1:18">
      <c r="A338" s="20"/>
      <c r="B338" s="20"/>
      <c r="C338" s="20"/>
      <c r="D338" s="20"/>
      <c r="E338" s="20"/>
      <c r="F338" s="20"/>
      <c r="G338" s="20"/>
      <c r="H338" s="20"/>
      <c r="I338" s="20"/>
      <c r="J338" s="20"/>
      <c r="K338" s="20"/>
      <c r="L338" s="20"/>
      <c r="M338" s="20"/>
      <c r="N338" s="20"/>
      <c r="O338" s="20"/>
      <c r="P338" s="20"/>
      <c r="Q338" s="20"/>
      <c r="R338" s="20"/>
    </row>
    <row r="339" spans="1:18">
      <c r="A339" s="20"/>
      <c r="B339" s="20"/>
      <c r="C339" s="20"/>
      <c r="D339" s="20"/>
      <c r="E339" s="20"/>
      <c r="F339" s="20"/>
      <c r="G339" s="20"/>
      <c r="H339" s="20"/>
      <c r="I339" s="20"/>
      <c r="J339" s="20"/>
      <c r="K339" s="20"/>
      <c r="L339" s="20"/>
      <c r="M339" s="20"/>
      <c r="N339" s="20"/>
      <c r="O339" s="20"/>
      <c r="P339" s="20"/>
      <c r="Q339" s="20"/>
      <c r="R339" s="20"/>
    </row>
    <row r="340" spans="1:18">
      <c r="A340" s="20"/>
      <c r="B340" s="20"/>
      <c r="C340" s="20"/>
      <c r="D340" s="20"/>
      <c r="E340" s="20"/>
      <c r="F340" s="20"/>
      <c r="G340" s="20"/>
      <c r="H340" s="20"/>
      <c r="I340" s="20"/>
      <c r="J340" s="20"/>
      <c r="K340" s="20"/>
      <c r="L340" s="20"/>
      <c r="M340" s="20"/>
      <c r="N340" s="20"/>
      <c r="O340" s="20"/>
      <c r="P340" s="20"/>
      <c r="Q340" s="20"/>
      <c r="R340" s="20"/>
    </row>
    <row r="341" spans="1:18">
      <c r="A341" s="20"/>
      <c r="B341" s="20"/>
      <c r="C341" s="20"/>
      <c r="D341" s="20"/>
      <c r="E341" s="20"/>
      <c r="F341" s="20"/>
      <c r="G341" s="20"/>
      <c r="H341" s="20"/>
      <c r="I341" s="20"/>
      <c r="J341" s="20"/>
      <c r="K341" s="20"/>
      <c r="L341" s="20"/>
      <c r="M341" s="20"/>
      <c r="N341" s="20"/>
      <c r="O341" s="20"/>
      <c r="P341" s="20"/>
      <c r="Q341" s="20"/>
      <c r="R341" s="20"/>
    </row>
    <row r="342" spans="1:18">
      <c r="A342" s="20"/>
      <c r="B342" s="20"/>
      <c r="C342" s="20"/>
      <c r="D342" s="20"/>
      <c r="E342" s="20"/>
      <c r="F342" s="20"/>
      <c r="G342" s="20"/>
      <c r="H342" s="20"/>
      <c r="I342" s="20"/>
      <c r="J342" s="20"/>
      <c r="K342" s="20"/>
      <c r="L342" s="20"/>
      <c r="M342" s="20"/>
      <c r="N342" s="20"/>
      <c r="O342" s="20"/>
      <c r="P342" s="20"/>
      <c r="Q342" s="20"/>
      <c r="R342" s="20"/>
    </row>
    <row r="343" spans="1:18">
      <c r="A343" s="20"/>
      <c r="B343" s="20"/>
      <c r="C343" s="20"/>
      <c r="D343" s="20"/>
      <c r="E343" s="20"/>
      <c r="F343" s="20"/>
      <c r="G343" s="20"/>
      <c r="H343" s="20"/>
      <c r="I343" s="20"/>
      <c r="J343" s="20"/>
      <c r="K343" s="20"/>
      <c r="L343" s="20"/>
      <c r="M343" s="20"/>
      <c r="N343" s="20"/>
      <c r="O343" s="20"/>
      <c r="P343" s="20"/>
      <c r="Q343" s="20"/>
      <c r="R343" s="20"/>
    </row>
    <row r="344" spans="1:18">
      <c r="A344" s="20"/>
      <c r="B344" s="20"/>
      <c r="C344" s="20"/>
      <c r="D344" s="20"/>
      <c r="E344" s="20"/>
      <c r="F344" s="20"/>
      <c r="G344" s="20"/>
      <c r="H344" s="20"/>
      <c r="I344" s="20"/>
      <c r="J344" s="20"/>
      <c r="K344" s="20"/>
      <c r="L344" s="20"/>
      <c r="M344" s="20"/>
      <c r="N344" s="20"/>
      <c r="O344" s="20"/>
      <c r="P344" s="20"/>
      <c r="Q344" s="20"/>
      <c r="R344" s="20"/>
    </row>
    <row r="345" spans="1:18">
      <c r="A345" s="20"/>
      <c r="B345" s="20"/>
      <c r="C345" s="20"/>
      <c r="D345" s="20"/>
      <c r="E345" s="20"/>
      <c r="F345" s="20"/>
      <c r="G345" s="20"/>
      <c r="H345" s="20"/>
      <c r="I345" s="20"/>
      <c r="J345" s="20"/>
      <c r="K345" s="20"/>
      <c r="L345" s="20"/>
      <c r="M345" s="20"/>
      <c r="N345" s="20"/>
      <c r="O345" s="20"/>
      <c r="P345" s="20"/>
      <c r="Q345" s="20"/>
      <c r="R345" s="20"/>
    </row>
    <row r="346" spans="1:18">
      <c r="A346" s="20"/>
      <c r="B346" s="20"/>
      <c r="C346" s="20"/>
      <c r="D346" s="20"/>
      <c r="E346" s="20"/>
      <c r="F346" s="20"/>
      <c r="G346" s="20"/>
      <c r="H346" s="20"/>
      <c r="I346" s="20"/>
      <c r="J346" s="20"/>
      <c r="K346" s="20"/>
      <c r="L346" s="20"/>
      <c r="M346" s="20"/>
      <c r="N346" s="20"/>
      <c r="O346" s="20"/>
      <c r="P346" s="20"/>
      <c r="Q346" s="20"/>
      <c r="R346" s="20"/>
    </row>
    <row r="347" spans="1:18">
      <c r="A347" s="20"/>
      <c r="B347" s="20"/>
      <c r="C347" s="20"/>
      <c r="D347" s="20"/>
      <c r="E347" s="20"/>
      <c r="F347" s="20"/>
      <c r="G347" s="20"/>
      <c r="H347" s="20"/>
      <c r="I347" s="20"/>
      <c r="J347" s="20"/>
      <c r="K347" s="20"/>
      <c r="L347" s="20"/>
      <c r="M347" s="20"/>
      <c r="N347" s="20"/>
      <c r="O347" s="20"/>
      <c r="P347" s="20"/>
      <c r="Q347" s="20"/>
      <c r="R347" s="20"/>
    </row>
    <row r="348" spans="1:18">
      <c r="A348" s="20"/>
      <c r="B348" s="20"/>
      <c r="C348" s="20"/>
      <c r="D348" s="20"/>
      <c r="E348" s="20"/>
      <c r="F348" s="20"/>
      <c r="G348" s="20"/>
      <c r="H348" s="20"/>
      <c r="I348" s="20"/>
      <c r="J348" s="20"/>
      <c r="K348" s="20"/>
      <c r="L348" s="20"/>
      <c r="M348" s="20"/>
      <c r="N348" s="20"/>
      <c r="O348" s="20"/>
      <c r="P348" s="20"/>
      <c r="Q348" s="20"/>
      <c r="R348" s="20"/>
    </row>
    <row r="349" spans="1:18">
      <c r="A349" s="20"/>
      <c r="B349" s="20"/>
      <c r="C349" s="20"/>
      <c r="D349" s="20"/>
      <c r="E349" s="20"/>
      <c r="F349" s="20"/>
      <c r="G349" s="20"/>
      <c r="H349" s="20"/>
      <c r="I349" s="20"/>
      <c r="J349" s="20"/>
      <c r="K349" s="20"/>
      <c r="L349" s="20"/>
      <c r="M349" s="20"/>
      <c r="N349" s="20"/>
      <c r="O349" s="20"/>
      <c r="P349" s="20"/>
      <c r="Q349" s="20"/>
      <c r="R349" s="20"/>
    </row>
    <row r="350" spans="1:18">
      <c r="A350" s="20"/>
      <c r="B350" s="20"/>
      <c r="C350" s="20"/>
      <c r="D350" s="20"/>
      <c r="E350" s="20"/>
      <c r="F350" s="20"/>
      <c r="G350" s="20"/>
      <c r="H350" s="20"/>
      <c r="I350" s="20"/>
      <c r="J350" s="20"/>
      <c r="K350" s="20"/>
      <c r="L350" s="20"/>
      <c r="M350" s="20"/>
      <c r="N350" s="20"/>
      <c r="O350" s="20"/>
      <c r="P350" s="20"/>
      <c r="Q350" s="20"/>
      <c r="R350" s="20"/>
    </row>
    <row r="351" spans="1:18">
      <c r="A351" s="20"/>
      <c r="B351" s="20"/>
      <c r="C351" s="20"/>
      <c r="D351" s="20"/>
      <c r="E351" s="20"/>
      <c r="F351" s="20"/>
      <c r="G351" s="20"/>
      <c r="H351" s="20"/>
      <c r="I351" s="20"/>
      <c r="J351" s="20"/>
      <c r="K351" s="20"/>
      <c r="L351" s="20"/>
      <c r="M351" s="20"/>
      <c r="N351" s="20"/>
      <c r="O351" s="20"/>
      <c r="P351" s="20"/>
      <c r="Q351" s="20"/>
      <c r="R351" s="20"/>
    </row>
    <row r="352" spans="1:18">
      <c r="A352" s="20"/>
      <c r="B352" s="20"/>
      <c r="C352" s="20"/>
      <c r="D352" s="20"/>
      <c r="E352" s="20"/>
      <c r="F352" s="20"/>
      <c r="G352" s="20"/>
      <c r="H352" s="20"/>
      <c r="I352" s="20"/>
      <c r="J352" s="20"/>
      <c r="K352" s="20"/>
      <c r="L352" s="20"/>
      <c r="M352" s="20"/>
      <c r="N352" s="20"/>
      <c r="O352" s="20"/>
      <c r="P352" s="20"/>
      <c r="Q352" s="20"/>
      <c r="R352" s="20"/>
    </row>
    <row r="353" spans="1:18">
      <c r="A353" s="20"/>
      <c r="B353" s="20"/>
      <c r="C353" s="20"/>
      <c r="D353" s="20"/>
      <c r="E353" s="20"/>
      <c r="F353" s="20"/>
      <c r="G353" s="20"/>
      <c r="H353" s="20"/>
      <c r="I353" s="20"/>
      <c r="J353" s="20"/>
      <c r="K353" s="20"/>
      <c r="L353" s="20"/>
      <c r="M353" s="20"/>
      <c r="N353" s="20"/>
      <c r="O353" s="20"/>
      <c r="P353" s="20"/>
      <c r="Q353" s="20"/>
      <c r="R353" s="20"/>
    </row>
    <row r="354" spans="1:18">
      <c r="A354" s="20"/>
      <c r="B354" s="20"/>
      <c r="C354" s="20"/>
      <c r="D354" s="20"/>
      <c r="E354" s="20"/>
      <c r="F354" s="20"/>
      <c r="G354" s="20"/>
      <c r="H354" s="20"/>
      <c r="I354" s="20"/>
      <c r="J354" s="20"/>
      <c r="K354" s="20"/>
      <c r="L354" s="20"/>
      <c r="M354" s="20"/>
      <c r="N354" s="20"/>
      <c r="O354" s="20"/>
      <c r="P354" s="20"/>
      <c r="Q354" s="20"/>
      <c r="R354" s="20"/>
    </row>
    <row r="355" spans="1:18">
      <c r="A355" s="20"/>
      <c r="B355" s="20"/>
      <c r="C355" s="20"/>
      <c r="D355" s="20"/>
      <c r="E355" s="20"/>
      <c r="F355" s="20"/>
      <c r="G355" s="20"/>
      <c r="H355" s="20"/>
      <c r="I355" s="20"/>
      <c r="J355" s="20"/>
      <c r="K355" s="20"/>
      <c r="L355" s="20"/>
      <c r="M355" s="20"/>
      <c r="N355" s="20"/>
      <c r="O355" s="20"/>
      <c r="P355" s="20"/>
      <c r="Q355" s="20"/>
      <c r="R355" s="20"/>
    </row>
    <row r="356" spans="1:18">
      <c r="A356" s="20"/>
      <c r="B356" s="20"/>
      <c r="C356" s="20"/>
      <c r="D356" s="20"/>
      <c r="E356" s="20"/>
      <c r="F356" s="20"/>
      <c r="G356" s="20"/>
      <c r="H356" s="20"/>
      <c r="I356" s="20"/>
      <c r="J356" s="20"/>
      <c r="K356" s="20"/>
      <c r="L356" s="20"/>
      <c r="M356" s="20"/>
      <c r="N356" s="20"/>
      <c r="O356" s="20"/>
      <c r="P356" s="20"/>
      <c r="Q356" s="20"/>
      <c r="R356" s="20"/>
    </row>
    <row r="357" spans="1:18">
      <c r="A357" s="20"/>
      <c r="B357" s="20"/>
      <c r="C357" s="20"/>
      <c r="D357" s="20"/>
      <c r="E357" s="20"/>
      <c r="F357" s="20"/>
      <c r="G357" s="20"/>
      <c r="H357" s="20"/>
      <c r="I357" s="20"/>
      <c r="J357" s="20"/>
      <c r="K357" s="20"/>
      <c r="L357" s="20"/>
      <c r="M357" s="20"/>
      <c r="N357" s="20"/>
      <c r="O357" s="20"/>
      <c r="P357" s="20"/>
      <c r="Q357" s="20"/>
      <c r="R357" s="20"/>
    </row>
    <row r="358" spans="1:18">
      <c r="A358" s="20"/>
      <c r="B358" s="20"/>
      <c r="C358" s="20"/>
      <c r="D358" s="20"/>
      <c r="E358" s="20"/>
      <c r="F358" s="20"/>
      <c r="G358" s="20"/>
      <c r="H358" s="20"/>
      <c r="I358" s="20"/>
      <c r="J358" s="20"/>
      <c r="K358" s="20"/>
      <c r="L358" s="20"/>
      <c r="M358" s="20"/>
      <c r="N358" s="20"/>
      <c r="O358" s="20"/>
      <c r="P358" s="20"/>
      <c r="Q358" s="20"/>
      <c r="R358" s="20"/>
    </row>
    <row r="359" spans="1:18">
      <c r="A359" s="20"/>
      <c r="B359" s="20"/>
      <c r="C359" s="20"/>
      <c r="D359" s="20"/>
      <c r="E359" s="20"/>
      <c r="F359" s="20"/>
      <c r="G359" s="20"/>
      <c r="H359" s="20"/>
      <c r="I359" s="20"/>
      <c r="J359" s="20"/>
      <c r="K359" s="20"/>
      <c r="L359" s="20"/>
      <c r="M359" s="20"/>
      <c r="N359" s="20"/>
      <c r="O359" s="20"/>
      <c r="P359" s="20"/>
      <c r="Q359" s="20"/>
      <c r="R359" s="20"/>
    </row>
    <row r="360" spans="1:18">
      <c r="A360" s="20"/>
      <c r="B360" s="20"/>
      <c r="C360" s="20"/>
      <c r="D360" s="20"/>
      <c r="E360" s="20"/>
      <c r="F360" s="20"/>
      <c r="G360" s="20"/>
      <c r="H360" s="20"/>
      <c r="I360" s="20"/>
      <c r="J360" s="20"/>
      <c r="K360" s="20"/>
      <c r="L360" s="20"/>
      <c r="M360" s="20"/>
      <c r="N360" s="20"/>
      <c r="O360" s="20"/>
      <c r="P360" s="20"/>
      <c r="Q360" s="20"/>
      <c r="R360" s="20"/>
    </row>
    <row r="361" spans="1:18">
      <c r="A361" s="20"/>
      <c r="B361" s="20"/>
      <c r="C361" s="20"/>
      <c r="D361" s="20"/>
      <c r="E361" s="20"/>
      <c r="F361" s="20"/>
      <c r="G361" s="20"/>
      <c r="H361" s="20"/>
      <c r="I361" s="20"/>
      <c r="J361" s="20"/>
      <c r="K361" s="20"/>
      <c r="L361" s="20"/>
      <c r="M361" s="20"/>
      <c r="N361" s="20"/>
      <c r="O361" s="20"/>
      <c r="P361" s="20"/>
      <c r="Q361" s="20"/>
      <c r="R361" s="20"/>
    </row>
    <row r="362" spans="1:18">
      <c r="A362" s="20"/>
      <c r="B362" s="20"/>
      <c r="C362" s="20"/>
      <c r="D362" s="20"/>
      <c r="E362" s="20"/>
      <c r="F362" s="20"/>
      <c r="G362" s="20"/>
      <c r="H362" s="20"/>
      <c r="I362" s="20"/>
      <c r="J362" s="20"/>
      <c r="K362" s="20"/>
      <c r="L362" s="20"/>
      <c r="M362" s="20"/>
      <c r="N362" s="20"/>
      <c r="O362" s="20"/>
      <c r="P362" s="20"/>
      <c r="Q362" s="20"/>
      <c r="R362" s="20"/>
    </row>
    <row r="363" spans="1:18">
      <c r="A363" s="20"/>
      <c r="B363" s="20"/>
      <c r="C363" s="20"/>
      <c r="D363" s="20"/>
      <c r="E363" s="20"/>
      <c r="F363" s="20"/>
      <c r="G363" s="20"/>
      <c r="H363" s="20"/>
      <c r="I363" s="20"/>
      <c r="J363" s="20"/>
      <c r="K363" s="20"/>
      <c r="L363" s="20"/>
      <c r="M363" s="20"/>
      <c r="N363" s="20"/>
      <c r="O363" s="20"/>
      <c r="P363" s="20"/>
      <c r="Q363" s="20"/>
      <c r="R363" s="20"/>
    </row>
    <row r="364" spans="1:18">
      <c r="A364" s="20"/>
      <c r="B364" s="20"/>
      <c r="C364" s="20"/>
      <c r="D364" s="20"/>
      <c r="E364" s="20"/>
      <c r="F364" s="20"/>
      <c r="G364" s="20"/>
      <c r="H364" s="20"/>
      <c r="I364" s="20"/>
      <c r="J364" s="20"/>
      <c r="K364" s="20"/>
      <c r="L364" s="20"/>
      <c r="M364" s="20"/>
      <c r="N364" s="20"/>
      <c r="O364" s="20"/>
      <c r="P364" s="20"/>
      <c r="Q364" s="20"/>
      <c r="R364" s="20"/>
    </row>
    <row r="365" spans="1:18">
      <c r="A365" s="20"/>
      <c r="B365" s="20"/>
      <c r="C365" s="20"/>
      <c r="D365" s="20"/>
      <c r="E365" s="20"/>
      <c r="F365" s="20"/>
      <c r="G365" s="20"/>
      <c r="H365" s="20"/>
      <c r="I365" s="20"/>
      <c r="J365" s="20"/>
      <c r="K365" s="20"/>
      <c r="L365" s="20"/>
      <c r="M365" s="20"/>
      <c r="N365" s="20"/>
      <c r="O365" s="20"/>
      <c r="P365" s="20"/>
      <c r="Q365" s="20"/>
      <c r="R365" s="20"/>
    </row>
    <row r="366" spans="1:18">
      <c r="A366" s="20"/>
      <c r="B366" s="20"/>
      <c r="C366" s="20"/>
      <c r="D366" s="20"/>
      <c r="E366" s="20"/>
      <c r="F366" s="20"/>
      <c r="G366" s="20"/>
      <c r="H366" s="20"/>
      <c r="I366" s="20"/>
      <c r="J366" s="20"/>
      <c r="K366" s="20"/>
      <c r="L366" s="20"/>
      <c r="M366" s="20"/>
      <c r="N366" s="20"/>
      <c r="O366" s="20"/>
      <c r="P366" s="20"/>
      <c r="Q366" s="20"/>
      <c r="R366" s="20"/>
    </row>
    <row r="367" spans="1:18">
      <c r="A367" s="20"/>
      <c r="B367" s="20"/>
      <c r="C367" s="20"/>
      <c r="D367" s="20"/>
      <c r="E367" s="20"/>
      <c r="F367" s="20"/>
      <c r="G367" s="20"/>
      <c r="H367" s="20"/>
      <c r="I367" s="20"/>
      <c r="J367" s="20"/>
      <c r="K367" s="20"/>
      <c r="L367" s="20"/>
      <c r="M367" s="20"/>
      <c r="N367" s="20"/>
      <c r="O367" s="20"/>
      <c r="P367" s="20"/>
      <c r="Q367" s="20"/>
      <c r="R367" s="20"/>
    </row>
    <row r="368" spans="1:18">
      <c r="A368" s="20"/>
      <c r="B368" s="20"/>
      <c r="C368" s="20"/>
      <c r="D368" s="20"/>
      <c r="E368" s="20"/>
      <c r="F368" s="20"/>
      <c r="G368" s="20"/>
      <c r="H368" s="20"/>
      <c r="I368" s="20"/>
      <c r="J368" s="20"/>
      <c r="K368" s="20"/>
      <c r="L368" s="20"/>
      <c r="M368" s="20"/>
      <c r="N368" s="20"/>
      <c r="O368" s="20"/>
      <c r="P368" s="20"/>
      <c r="Q368" s="20"/>
      <c r="R368" s="20"/>
    </row>
    <row r="369" spans="1:18">
      <c r="A369" s="20"/>
      <c r="B369" s="20"/>
      <c r="C369" s="20"/>
      <c r="D369" s="20"/>
      <c r="E369" s="20"/>
      <c r="F369" s="20"/>
      <c r="G369" s="20"/>
      <c r="H369" s="20"/>
      <c r="I369" s="20"/>
      <c r="J369" s="20"/>
      <c r="K369" s="20"/>
      <c r="L369" s="20"/>
      <c r="M369" s="20"/>
      <c r="N369" s="20"/>
      <c r="O369" s="20"/>
      <c r="P369" s="20"/>
      <c r="Q369" s="20"/>
      <c r="R369" s="20"/>
    </row>
    <row r="370" spans="1:18">
      <c r="A370" s="20"/>
      <c r="B370" s="20"/>
      <c r="C370" s="20"/>
      <c r="D370" s="20"/>
      <c r="E370" s="20"/>
      <c r="F370" s="20"/>
      <c r="G370" s="20"/>
      <c r="H370" s="20"/>
      <c r="I370" s="20"/>
      <c r="J370" s="20"/>
      <c r="K370" s="20"/>
      <c r="L370" s="20"/>
      <c r="M370" s="20"/>
      <c r="N370" s="20"/>
      <c r="O370" s="20"/>
      <c r="P370" s="20"/>
      <c r="Q370" s="20"/>
      <c r="R370" s="20"/>
    </row>
    <row r="371" spans="1:18">
      <c r="A371" s="20"/>
      <c r="B371" s="20"/>
      <c r="C371" s="20"/>
      <c r="D371" s="20"/>
      <c r="E371" s="20"/>
      <c r="F371" s="20"/>
      <c r="G371" s="20"/>
      <c r="H371" s="20"/>
      <c r="I371" s="20"/>
      <c r="J371" s="20"/>
      <c r="K371" s="20"/>
      <c r="L371" s="20"/>
      <c r="M371" s="20"/>
      <c r="N371" s="20"/>
      <c r="O371" s="20"/>
      <c r="P371" s="20"/>
      <c r="Q371" s="20"/>
      <c r="R371" s="20"/>
    </row>
    <row r="372" spans="1:18">
      <c r="A372" s="20"/>
      <c r="B372" s="20"/>
      <c r="C372" s="20"/>
      <c r="D372" s="20"/>
      <c r="E372" s="20"/>
      <c r="F372" s="20"/>
      <c r="G372" s="20"/>
      <c r="H372" s="20"/>
      <c r="I372" s="20"/>
      <c r="J372" s="20"/>
      <c r="K372" s="20"/>
      <c r="L372" s="20"/>
      <c r="M372" s="20"/>
      <c r="N372" s="20"/>
      <c r="O372" s="20"/>
      <c r="P372" s="20"/>
      <c r="Q372" s="20"/>
      <c r="R372" s="20"/>
    </row>
    <row r="373" spans="1:18">
      <c r="A373" s="20"/>
      <c r="B373" s="20"/>
      <c r="C373" s="20"/>
      <c r="D373" s="20"/>
      <c r="E373" s="20"/>
      <c r="F373" s="20"/>
      <c r="G373" s="20"/>
      <c r="H373" s="20"/>
      <c r="I373" s="20"/>
      <c r="J373" s="20"/>
      <c r="K373" s="20"/>
      <c r="L373" s="20"/>
      <c r="M373" s="20"/>
      <c r="N373" s="20"/>
      <c r="O373" s="20"/>
      <c r="P373" s="20"/>
      <c r="Q373" s="20"/>
      <c r="R373" s="20"/>
    </row>
    <row r="374" spans="1:18">
      <c r="A374" s="20"/>
      <c r="B374" s="20"/>
      <c r="C374" s="20"/>
      <c r="D374" s="20"/>
      <c r="E374" s="20"/>
      <c r="F374" s="20"/>
      <c r="G374" s="20"/>
      <c r="H374" s="20"/>
      <c r="I374" s="20"/>
      <c r="J374" s="20"/>
      <c r="K374" s="20"/>
      <c r="L374" s="20"/>
      <c r="M374" s="20"/>
      <c r="N374" s="20"/>
      <c r="O374" s="20"/>
      <c r="P374" s="20"/>
      <c r="Q374" s="20"/>
      <c r="R374" s="20"/>
    </row>
    <row r="375" spans="1:18">
      <c r="A375" s="20"/>
      <c r="B375" s="20"/>
      <c r="C375" s="20"/>
      <c r="D375" s="20"/>
      <c r="E375" s="20"/>
      <c r="F375" s="20"/>
      <c r="G375" s="20"/>
      <c r="H375" s="20"/>
      <c r="I375" s="20"/>
      <c r="J375" s="20"/>
      <c r="K375" s="20"/>
      <c r="L375" s="20"/>
      <c r="M375" s="20"/>
      <c r="N375" s="20"/>
      <c r="O375" s="20"/>
      <c r="P375" s="20"/>
      <c r="Q375" s="20"/>
      <c r="R375" s="20"/>
    </row>
    <row r="376" spans="1:18">
      <c r="A376" s="20"/>
      <c r="B376" s="20"/>
      <c r="C376" s="20"/>
      <c r="D376" s="20"/>
      <c r="E376" s="20"/>
      <c r="F376" s="20"/>
      <c r="G376" s="20"/>
      <c r="H376" s="20"/>
      <c r="I376" s="20"/>
      <c r="J376" s="20"/>
      <c r="K376" s="20"/>
      <c r="L376" s="20"/>
      <c r="M376" s="20"/>
      <c r="N376" s="20"/>
      <c r="O376" s="20"/>
      <c r="P376" s="20"/>
      <c r="Q376" s="20"/>
      <c r="R376" s="20"/>
    </row>
    <row r="377" spans="1:18">
      <c r="A377" s="20"/>
      <c r="B377" s="20"/>
      <c r="C377" s="20"/>
      <c r="D377" s="20"/>
      <c r="E377" s="20"/>
      <c r="F377" s="20"/>
      <c r="G377" s="20"/>
      <c r="H377" s="20"/>
      <c r="I377" s="20"/>
      <c r="J377" s="20"/>
      <c r="K377" s="20"/>
      <c r="L377" s="20"/>
      <c r="M377" s="20"/>
      <c r="N377" s="20"/>
      <c r="O377" s="20"/>
      <c r="P377" s="20"/>
      <c r="Q377" s="20"/>
      <c r="R377" s="20"/>
    </row>
    <row r="378" spans="1:18">
      <c r="A378" s="20"/>
      <c r="B378" s="20"/>
      <c r="C378" s="20"/>
      <c r="D378" s="20"/>
      <c r="E378" s="20"/>
      <c r="F378" s="20"/>
      <c r="G378" s="20"/>
      <c r="H378" s="20"/>
      <c r="I378" s="20"/>
      <c r="J378" s="20"/>
      <c r="K378" s="20"/>
      <c r="L378" s="20"/>
      <c r="M378" s="20"/>
      <c r="N378" s="20"/>
      <c r="O378" s="20"/>
      <c r="P378" s="20"/>
      <c r="Q378" s="20"/>
      <c r="R378" s="20"/>
    </row>
    <row r="379" spans="1:18">
      <c r="A379" s="20"/>
      <c r="B379" s="20"/>
      <c r="C379" s="20"/>
      <c r="D379" s="20"/>
      <c r="E379" s="20"/>
      <c r="F379" s="20"/>
      <c r="G379" s="20"/>
      <c r="H379" s="20"/>
      <c r="I379" s="20"/>
      <c r="J379" s="20"/>
      <c r="K379" s="20"/>
      <c r="L379" s="20"/>
      <c r="M379" s="20"/>
      <c r="N379" s="20"/>
      <c r="O379" s="20"/>
      <c r="P379" s="20"/>
      <c r="Q379" s="20"/>
      <c r="R379" s="20"/>
    </row>
    <row r="380" spans="1:18">
      <c r="A380" s="20"/>
      <c r="B380" s="20"/>
      <c r="C380" s="20"/>
      <c r="D380" s="20"/>
      <c r="E380" s="20"/>
      <c r="F380" s="20"/>
      <c r="G380" s="20"/>
      <c r="H380" s="20"/>
      <c r="I380" s="20"/>
      <c r="J380" s="20"/>
      <c r="K380" s="20"/>
      <c r="L380" s="20"/>
      <c r="M380" s="20"/>
      <c r="N380" s="20"/>
      <c r="O380" s="20"/>
      <c r="P380" s="20"/>
      <c r="Q380" s="20"/>
      <c r="R380" s="20"/>
    </row>
    <row r="381" spans="1:18">
      <c r="A381" s="20"/>
      <c r="B381" s="20"/>
      <c r="C381" s="20"/>
      <c r="D381" s="20"/>
      <c r="E381" s="20"/>
      <c r="F381" s="20"/>
      <c r="G381" s="20"/>
      <c r="H381" s="20"/>
      <c r="I381" s="20"/>
      <c r="J381" s="20"/>
      <c r="K381" s="20"/>
      <c r="L381" s="20"/>
      <c r="M381" s="20"/>
      <c r="N381" s="20"/>
      <c r="O381" s="20"/>
      <c r="P381" s="20"/>
      <c r="Q381" s="20"/>
      <c r="R381" s="20"/>
    </row>
    <row r="382" spans="1:18">
      <c r="A382" s="20"/>
      <c r="B382" s="20"/>
      <c r="C382" s="20"/>
      <c r="D382" s="20"/>
      <c r="E382" s="20"/>
      <c r="F382" s="20"/>
      <c r="G382" s="20"/>
      <c r="H382" s="20"/>
      <c r="I382" s="20"/>
      <c r="J382" s="20"/>
      <c r="K382" s="20"/>
      <c r="L382" s="20"/>
      <c r="M382" s="20"/>
      <c r="N382" s="20"/>
      <c r="O382" s="20"/>
      <c r="P382" s="20"/>
      <c r="Q382" s="20"/>
      <c r="R382" s="20"/>
    </row>
    <row r="383" spans="1:18">
      <c r="A383" s="20"/>
      <c r="B383" s="20"/>
      <c r="C383" s="20"/>
      <c r="D383" s="20"/>
      <c r="E383" s="20"/>
      <c r="F383" s="20"/>
      <c r="G383" s="20"/>
      <c r="H383" s="20"/>
      <c r="I383" s="20"/>
      <c r="J383" s="20"/>
      <c r="K383" s="20"/>
      <c r="L383" s="20"/>
      <c r="M383" s="20"/>
      <c r="N383" s="20"/>
      <c r="O383" s="20"/>
      <c r="P383" s="20"/>
      <c r="Q383" s="20"/>
      <c r="R383" s="20"/>
    </row>
    <row r="384" spans="1:18">
      <c r="A384" s="20"/>
      <c r="B384" s="20"/>
      <c r="C384" s="20"/>
      <c r="D384" s="20"/>
      <c r="E384" s="20"/>
      <c r="F384" s="20"/>
      <c r="G384" s="20"/>
      <c r="H384" s="20"/>
      <c r="I384" s="20"/>
      <c r="J384" s="20"/>
      <c r="K384" s="20"/>
      <c r="L384" s="20"/>
      <c r="M384" s="20"/>
      <c r="N384" s="20"/>
      <c r="O384" s="20"/>
      <c r="P384" s="20"/>
      <c r="Q384" s="20"/>
      <c r="R384" s="20"/>
    </row>
    <row r="385" spans="1:18">
      <c r="A385" s="20"/>
      <c r="B385" s="20"/>
      <c r="C385" s="20"/>
      <c r="D385" s="20"/>
      <c r="E385" s="20"/>
      <c r="F385" s="20"/>
      <c r="G385" s="20"/>
      <c r="H385" s="20"/>
      <c r="I385" s="20"/>
      <c r="J385" s="20"/>
      <c r="K385" s="20"/>
      <c r="L385" s="20"/>
      <c r="M385" s="20"/>
      <c r="N385" s="20"/>
      <c r="O385" s="20"/>
      <c r="P385" s="20"/>
      <c r="Q385" s="20"/>
      <c r="R385" s="20"/>
    </row>
    <row r="386" spans="1:18">
      <c r="A386" s="20"/>
      <c r="B386" s="20"/>
      <c r="C386" s="20"/>
      <c r="D386" s="20"/>
      <c r="E386" s="20"/>
      <c r="F386" s="20"/>
      <c r="G386" s="20"/>
      <c r="H386" s="20"/>
      <c r="I386" s="20"/>
      <c r="J386" s="20"/>
      <c r="K386" s="20"/>
      <c r="L386" s="20"/>
      <c r="M386" s="20"/>
      <c r="N386" s="20"/>
      <c r="O386" s="20"/>
      <c r="P386" s="20"/>
      <c r="Q386" s="20"/>
      <c r="R386" s="20"/>
    </row>
    <row r="387" spans="1:18">
      <c r="A387" s="20"/>
      <c r="B387" s="20"/>
      <c r="C387" s="20"/>
      <c r="D387" s="20"/>
      <c r="E387" s="20"/>
      <c r="F387" s="20"/>
      <c r="G387" s="20"/>
      <c r="H387" s="20"/>
      <c r="I387" s="20"/>
      <c r="J387" s="20"/>
      <c r="K387" s="20"/>
      <c r="L387" s="20"/>
      <c r="M387" s="20"/>
      <c r="N387" s="20"/>
      <c r="O387" s="20"/>
      <c r="P387" s="20"/>
      <c r="Q387" s="20"/>
      <c r="R387" s="20"/>
    </row>
    <row r="388" spans="1:18">
      <c r="A388" s="20"/>
      <c r="B388" s="20"/>
      <c r="C388" s="20"/>
      <c r="D388" s="20"/>
      <c r="E388" s="20"/>
      <c r="F388" s="20"/>
      <c r="G388" s="20"/>
      <c r="H388" s="20"/>
      <c r="I388" s="20"/>
      <c r="J388" s="20"/>
      <c r="K388" s="20"/>
      <c r="L388" s="20"/>
      <c r="M388" s="20"/>
      <c r="N388" s="20"/>
      <c r="O388" s="20"/>
      <c r="P388" s="20"/>
      <c r="Q388" s="20"/>
      <c r="R388" s="20"/>
    </row>
    <row r="389" spans="1:18">
      <c r="A389" s="20"/>
      <c r="B389" s="20"/>
      <c r="C389" s="20"/>
      <c r="D389" s="20"/>
      <c r="E389" s="20"/>
      <c r="F389" s="20"/>
      <c r="G389" s="20"/>
      <c r="H389" s="20"/>
      <c r="I389" s="20"/>
      <c r="J389" s="20"/>
      <c r="K389" s="20"/>
      <c r="L389" s="20"/>
      <c r="M389" s="20"/>
      <c r="N389" s="20"/>
      <c r="O389" s="20"/>
      <c r="P389" s="20"/>
      <c r="Q389" s="20"/>
      <c r="R389" s="20"/>
    </row>
    <row r="390" spans="1:18">
      <c r="A390" s="20"/>
      <c r="B390" s="20"/>
      <c r="C390" s="20"/>
      <c r="D390" s="20"/>
      <c r="E390" s="20"/>
      <c r="F390" s="20"/>
      <c r="G390" s="20"/>
      <c r="H390" s="20"/>
      <c r="I390" s="20"/>
      <c r="J390" s="20"/>
      <c r="K390" s="20"/>
      <c r="L390" s="20"/>
      <c r="M390" s="20"/>
      <c r="N390" s="20"/>
      <c r="O390" s="20"/>
      <c r="P390" s="20"/>
      <c r="Q390" s="20"/>
      <c r="R390" s="20"/>
    </row>
    <row r="391" spans="1:18">
      <c r="A391" s="20"/>
      <c r="B391" s="20"/>
      <c r="C391" s="20"/>
      <c r="D391" s="20"/>
      <c r="E391" s="20"/>
      <c r="F391" s="20"/>
      <c r="G391" s="20"/>
      <c r="H391" s="20"/>
      <c r="I391" s="20"/>
      <c r="J391" s="20"/>
      <c r="K391" s="20"/>
      <c r="L391" s="20"/>
      <c r="M391" s="20"/>
      <c r="N391" s="20"/>
      <c r="O391" s="20"/>
      <c r="P391" s="20"/>
      <c r="Q391" s="20"/>
      <c r="R391" s="20"/>
    </row>
    <row r="392" spans="1:18">
      <c r="A392" s="20"/>
      <c r="B392" s="20"/>
      <c r="C392" s="20"/>
      <c r="D392" s="20"/>
      <c r="E392" s="20"/>
      <c r="F392" s="20"/>
      <c r="G392" s="20"/>
      <c r="H392" s="20"/>
      <c r="I392" s="20"/>
      <c r="J392" s="20"/>
      <c r="K392" s="20"/>
      <c r="L392" s="20"/>
      <c r="M392" s="20"/>
      <c r="N392" s="20"/>
      <c r="O392" s="20"/>
      <c r="P392" s="20"/>
      <c r="Q392" s="20"/>
      <c r="R392" s="20"/>
    </row>
    <row r="393" spans="1:18">
      <c r="A393" s="20"/>
      <c r="B393" s="20"/>
      <c r="C393" s="20"/>
      <c r="D393" s="20"/>
      <c r="E393" s="20"/>
      <c r="F393" s="20"/>
      <c r="G393" s="20"/>
      <c r="H393" s="20"/>
      <c r="I393" s="20"/>
      <c r="J393" s="20"/>
      <c r="K393" s="20"/>
      <c r="L393" s="20"/>
      <c r="M393" s="20"/>
      <c r="N393" s="20"/>
      <c r="O393" s="20"/>
      <c r="P393" s="20"/>
      <c r="Q393" s="20"/>
      <c r="R393" s="20"/>
    </row>
    <row r="394" spans="1:18">
      <c r="A394" s="20"/>
      <c r="B394" s="20"/>
      <c r="C394" s="20"/>
      <c r="D394" s="20"/>
      <c r="E394" s="20"/>
      <c r="F394" s="20"/>
      <c r="G394" s="20"/>
      <c r="H394" s="20"/>
      <c r="I394" s="20"/>
      <c r="J394" s="20"/>
      <c r="K394" s="20"/>
      <c r="L394" s="20"/>
      <c r="M394" s="20"/>
      <c r="N394" s="20"/>
      <c r="O394" s="20"/>
      <c r="P394" s="20"/>
      <c r="Q394" s="20"/>
      <c r="R394" s="20"/>
    </row>
    <row r="395" spans="1:18">
      <c r="A395" s="20"/>
      <c r="B395" s="20"/>
      <c r="C395" s="20"/>
      <c r="D395" s="20"/>
      <c r="E395" s="20"/>
      <c r="F395" s="20"/>
      <c r="G395" s="20"/>
      <c r="H395" s="20"/>
      <c r="I395" s="20"/>
      <c r="J395" s="20"/>
      <c r="K395" s="20"/>
      <c r="L395" s="20"/>
      <c r="M395" s="20"/>
      <c r="N395" s="20"/>
      <c r="O395" s="20"/>
      <c r="P395" s="20"/>
      <c r="Q395" s="20"/>
      <c r="R395" s="20"/>
    </row>
    <row r="396" spans="1:18">
      <c r="A396" s="20"/>
      <c r="B396" s="20"/>
      <c r="C396" s="20"/>
      <c r="D396" s="20"/>
      <c r="E396" s="20"/>
      <c r="F396" s="20"/>
      <c r="G396" s="20"/>
      <c r="H396" s="20"/>
      <c r="I396" s="20"/>
      <c r="J396" s="20"/>
      <c r="K396" s="20"/>
      <c r="L396" s="20"/>
      <c r="M396" s="20"/>
      <c r="N396" s="20"/>
      <c r="O396" s="20"/>
      <c r="P396" s="20"/>
      <c r="Q396" s="20"/>
      <c r="R396" s="20"/>
    </row>
    <row r="397" spans="1:18">
      <c r="A397" s="20"/>
      <c r="B397" s="20"/>
      <c r="C397" s="20"/>
      <c r="D397" s="20"/>
      <c r="E397" s="20"/>
      <c r="F397" s="20"/>
      <c r="G397" s="20"/>
      <c r="H397" s="20"/>
      <c r="I397" s="20"/>
      <c r="J397" s="20"/>
      <c r="K397" s="20"/>
      <c r="L397" s="20"/>
      <c r="M397" s="20"/>
      <c r="N397" s="20"/>
      <c r="O397" s="20"/>
      <c r="P397" s="20"/>
      <c r="Q397" s="20"/>
      <c r="R397" s="20"/>
    </row>
    <row r="398" spans="1:18">
      <c r="A398" s="20"/>
      <c r="B398" s="20"/>
      <c r="C398" s="20"/>
      <c r="D398" s="20"/>
      <c r="E398" s="20"/>
      <c r="F398" s="20"/>
      <c r="G398" s="20"/>
      <c r="H398" s="20"/>
      <c r="I398" s="20"/>
      <c r="J398" s="20"/>
      <c r="K398" s="20"/>
      <c r="L398" s="20"/>
      <c r="M398" s="20"/>
      <c r="N398" s="20"/>
      <c r="O398" s="20"/>
      <c r="P398" s="20"/>
      <c r="Q398" s="20"/>
      <c r="R398" s="20"/>
    </row>
    <row r="399" spans="1:18">
      <c r="A399" s="20"/>
      <c r="B399" s="20"/>
      <c r="C399" s="20"/>
      <c r="D399" s="20"/>
      <c r="E399" s="20"/>
      <c r="F399" s="20"/>
      <c r="G399" s="20"/>
      <c r="H399" s="20"/>
      <c r="I399" s="20"/>
      <c r="J399" s="20"/>
      <c r="K399" s="20"/>
      <c r="L399" s="20"/>
      <c r="M399" s="20"/>
      <c r="N399" s="20"/>
      <c r="O399" s="20"/>
      <c r="P399" s="20"/>
      <c r="Q399" s="20"/>
      <c r="R399" s="20"/>
    </row>
    <row r="400" spans="1:18">
      <c r="A400" s="20"/>
      <c r="B400" s="20"/>
      <c r="C400" s="20"/>
      <c r="D400" s="20"/>
      <c r="E400" s="20"/>
      <c r="F400" s="20"/>
      <c r="G400" s="20"/>
      <c r="H400" s="20"/>
      <c r="I400" s="20"/>
      <c r="J400" s="20"/>
      <c r="K400" s="20"/>
      <c r="L400" s="20"/>
      <c r="M400" s="20"/>
      <c r="N400" s="20"/>
      <c r="O400" s="20"/>
      <c r="P400" s="20"/>
      <c r="Q400" s="20"/>
      <c r="R400" s="20"/>
    </row>
    <row r="401" spans="1:18">
      <c r="A401" s="20"/>
      <c r="B401" s="20"/>
      <c r="C401" s="20"/>
      <c r="D401" s="20"/>
      <c r="E401" s="20"/>
      <c r="F401" s="20"/>
      <c r="G401" s="20"/>
      <c r="H401" s="20"/>
      <c r="I401" s="20"/>
      <c r="J401" s="20"/>
      <c r="K401" s="20"/>
      <c r="L401" s="20"/>
      <c r="M401" s="20"/>
      <c r="N401" s="20"/>
      <c r="O401" s="20"/>
      <c r="P401" s="20"/>
      <c r="Q401" s="20"/>
      <c r="R401" s="20"/>
    </row>
    <row r="402" spans="1:18">
      <c r="A402" s="20"/>
      <c r="B402" s="20"/>
      <c r="C402" s="20"/>
      <c r="D402" s="20"/>
      <c r="E402" s="20"/>
      <c r="F402" s="20"/>
      <c r="G402" s="20"/>
      <c r="H402" s="20"/>
      <c r="I402" s="20"/>
      <c r="J402" s="20"/>
      <c r="K402" s="20"/>
      <c r="L402" s="20"/>
      <c r="M402" s="20"/>
      <c r="N402" s="20"/>
      <c r="O402" s="20"/>
      <c r="P402" s="20"/>
      <c r="Q402" s="20"/>
      <c r="R402" s="20"/>
    </row>
    <row r="403" spans="1:18">
      <c r="A403" s="20"/>
      <c r="B403" s="20"/>
      <c r="C403" s="20"/>
      <c r="D403" s="20"/>
      <c r="E403" s="20"/>
      <c r="F403" s="20"/>
      <c r="G403" s="20"/>
      <c r="H403" s="20"/>
      <c r="I403" s="20"/>
      <c r="J403" s="20"/>
      <c r="K403" s="20"/>
      <c r="L403" s="20"/>
      <c r="M403" s="20"/>
      <c r="N403" s="20"/>
      <c r="O403" s="20"/>
      <c r="P403" s="20"/>
      <c r="Q403" s="20"/>
      <c r="R403" s="20"/>
    </row>
    <row r="404" spans="1:18">
      <c r="A404" s="20"/>
      <c r="B404" s="20"/>
      <c r="C404" s="20"/>
      <c r="D404" s="20"/>
      <c r="E404" s="20"/>
      <c r="F404" s="20"/>
      <c r="G404" s="20"/>
      <c r="H404" s="20"/>
      <c r="I404" s="20"/>
      <c r="J404" s="20"/>
      <c r="K404" s="20"/>
      <c r="L404" s="20"/>
      <c r="M404" s="20"/>
      <c r="N404" s="20"/>
      <c r="O404" s="20"/>
      <c r="P404" s="20"/>
      <c r="Q404" s="20"/>
      <c r="R404" s="20"/>
    </row>
    <row r="405" spans="1:18">
      <c r="A405" s="20"/>
      <c r="B405" s="20"/>
      <c r="C405" s="20"/>
      <c r="D405" s="20"/>
      <c r="E405" s="20"/>
      <c r="F405" s="20"/>
      <c r="G405" s="20"/>
      <c r="H405" s="20"/>
      <c r="I405" s="20"/>
      <c r="J405" s="20"/>
      <c r="K405" s="20"/>
      <c r="L405" s="20"/>
      <c r="M405" s="20"/>
      <c r="N405" s="20"/>
      <c r="O405" s="20"/>
      <c r="P405" s="20"/>
      <c r="Q405" s="20"/>
      <c r="R405" s="20"/>
    </row>
    <row r="406" spans="1:18">
      <c r="A406" s="20"/>
      <c r="B406" s="20"/>
      <c r="C406" s="20"/>
      <c r="D406" s="20"/>
      <c r="E406" s="20"/>
      <c r="F406" s="20"/>
      <c r="G406" s="20"/>
      <c r="H406" s="20"/>
      <c r="I406" s="20"/>
      <c r="J406" s="20"/>
      <c r="K406" s="20"/>
      <c r="L406" s="20"/>
      <c r="M406" s="20"/>
      <c r="N406" s="20"/>
      <c r="O406" s="20"/>
      <c r="P406" s="20"/>
      <c r="Q406" s="20"/>
      <c r="R406" s="20"/>
    </row>
    <row r="407" spans="1:18">
      <c r="A407" s="20"/>
      <c r="B407" s="20"/>
      <c r="C407" s="20"/>
      <c r="D407" s="20"/>
      <c r="E407" s="20"/>
      <c r="F407" s="20"/>
      <c r="G407" s="20"/>
      <c r="H407" s="20"/>
      <c r="I407" s="20"/>
      <c r="J407" s="20"/>
      <c r="K407" s="20"/>
      <c r="L407" s="20"/>
      <c r="M407" s="20"/>
      <c r="N407" s="20"/>
      <c r="O407" s="20"/>
      <c r="P407" s="20"/>
      <c r="Q407" s="20"/>
      <c r="R407" s="20"/>
    </row>
    <row r="408" spans="1:18">
      <c r="A408" s="20"/>
      <c r="B408" s="20"/>
      <c r="C408" s="20"/>
      <c r="D408" s="20"/>
      <c r="E408" s="20"/>
      <c r="F408" s="20"/>
      <c r="G408" s="20"/>
      <c r="H408" s="20"/>
      <c r="I408" s="20"/>
      <c r="J408" s="20"/>
      <c r="K408" s="20"/>
      <c r="L408" s="20"/>
      <c r="M408" s="20"/>
      <c r="N408" s="20"/>
      <c r="O408" s="20"/>
      <c r="P408" s="20"/>
      <c r="Q408" s="20"/>
      <c r="R408" s="20"/>
    </row>
    <row r="409" spans="1:18">
      <c r="A409" s="20"/>
      <c r="B409" s="20"/>
      <c r="C409" s="20"/>
      <c r="D409" s="20"/>
      <c r="E409" s="20"/>
      <c r="F409" s="20"/>
      <c r="G409" s="20"/>
      <c r="H409" s="20"/>
      <c r="I409" s="20"/>
      <c r="J409" s="20"/>
      <c r="K409" s="20"/>
      <c r="L409" s="20"/>
      <c r="M409" s="20"/>
      <c r="N409" s="20"/>
      <c r="O409" s="20"/>
      <c r="P409" s="20"/>
      <c r="Q409" s="20"/>
      <c r="R409" s="20"/>
    </row>
    <row r="410" spans="1:18">
      <c r="A410" s="20"/>
      <c r="B410" s="20"/>
      <c r="C410" s="20"/>
      <c r="D410" s="20"/>
      <c r="E410" s="20"/>
      <c r="F410" s="20"/>
      <c r="G410" s="20"/>
      <c r="H410" s="20"/>
      <c r="I410" s="20"/>
      <c r="J410" s="20"/>
      <c r="K410" s="20"/>
      <c r="L410" s="20"/>
      <c r="M410" s="20"/>
      <c r="N410" s="20"/>
      <c r="O410" s="20"/>
      <c r="P410" s="20"/>
      <c r="Q410" s="20"/>
      <c r="R410" s="20"/>
    </row>
    <row r="411" spans="1:18">
      <c r="A411" s="20"/>
      <c r="B411" s="20"/>
      <c r="C411" s="20"/>
      <c r="D411" s="20"/>
      <c r="E411" s="20"/>
      <c r="F411" s="20"/>
      <c r="G411" s="20"/>
      <c r="H411" s="20"/>
      <c r="I411" s="20"/>
      <c r="J411" s="20"/>
      <c r="K411" s="20"/>
      <c r="L411" s="20"/>
      <c r="M411" s="20"/>
      <c r="N411" s="20"/>
      <c r="O411" s="20"/>
      <c r="P411" s="20"/>
      <c r="Q411" s="20"/>
      <c r="R411" s="20"/>
    </row>
    <row r="412" spans="1:18">
      <c r="A412" s="20"/>
      <c r="B412" s="20"/>
      <c r="C412" s="20"/>
      <c r="D412" s="20"/>
      <c r="E412" s="20"/>
      <c r="F412" s="20"/>
      <c r="G412" s="20"/>
      <c r="H412" s="20"/>
      <c r="I412" s="20"/>
      <c r="J412" s="20"/>
      <c r="K412" s="20"/>
      <c r="L412" s="20"/>
      <c r="M412" s="20"/>
      <c r="N412" s="20"/>
      <c r="O412" s="20"/>
      <c r="P412" s="20"/>
      <c r="Q412" s="20"/>
      <c r="R412" s="20"/>
    </row>
    <row r="413" spans="1:18">
      <c r="A413" s="20"/>
      <c r="B413" s="20"/>
      <c r="C413" s="20"/>
      <c r="D413" s="20"/>
      <c r="E413" s="20"/>
      <c r="F413" s="20"/>
      <c r="G413" s="20"/>
      <c r="H413" s="20"/>
      <c r="I413" s="20"/>
      <c r="J413" s="20"/>
      <c r="K413" s="20"/>
      <c r="L413" s="20"/>
      <c r="M413" s="20"/>
      <c r="N413" s="20"/>
      <c r="O413" s="20"/>
      <c r="P413" s="20"/>
      <c r="Q413" s="20"/>
      <c r="R413" s="20"/>
    </row>
    <row r="414" spans="1:18">
      <c r="A414" s="20"/>
      <c r="B414" s="20"/>
      <c r="C414" s="20"/>
      <c r="D414" s="20"/>
      <c r="E414" s="20"/>
      <c r="F414" s="20"/>
      <c r="G414" s="20"/>
      <c r="H414" s="20"/>
      <c r="I414" s="20"/>
      <c r="J414" s="20"/>
      <c r="K414" s="20"/>
      <c r="L414" s="20"/>
      <c r="M414" s="20"/>
      <c r="N414" s="20"/>
      <c r="O414" s="20"/>
      <c r="P414" s="20"/>
      <c r="Q414" s="20"/>
      <c r="R414" s="20"/>
    </row>
    <row r="415" spans="1:18">
      <c r="A415" s="20"/>
      <c r="B415" s="20"/>
      <c r="C415" s="20"/>
      <c r="D415" s="20"/>
      <c r="E415" s="20"/>
      <c r="F415" s="20"/>
      <c r="G415" s="20"/>
      <c r="H415" s="20"/>
      <c r="I415" s="20"/>
      <c r="J415" s="20"/>
      <c r="K415" s="20"/>
      <c r="L415" s="20"/>
      <c r="M415" s="20"/>
      <c r="N415" s="20"/>
      <c r="O415" s="20"/>
      <c r="P415" s="20"/>
      <c r="Q415" s="20"/>
      <c r="R415" s="20"/>
    </row>
    <row r="416" spans="1:18">
      <c r="A416" s="20"/>
      <c r="B416" s="20"/>
      <c r="C416" s="20"/>
      <c r="D416" s="20"/>
      <c r="E416" s="20"/>
      <c r="F416" s="20"/>
      <c r="G416" s="20"/>
      <c r="H416" s="20"/>
      <c r="I416" s="20"/>
      <c r="J416" s="20"/>
      <c r="K416" s="20"/>
      <c r="L416" s="20"/>
      <c r="M416" s="20"/>
      <c r="N416" s="20"/>
      <c r="O416" s="20"/>
      <c r="P416" s="20"/>
      <c r="Q416" s="20"/>
      <c r="R416" s="20"/>
    </row>
    <row r="417" spans="1:18">
      <c r="A417" s="20"/>
      <c r="B417" s="20"/>
      <c r="C417" s="20"/>
      <c r="D417" s="20"/>
      <c r="E417" s="20"/>
      <c r="F417" s="20"/>
      <c r="G417" s="20"/>
      <c r="H417" s="20"/>
      <c r="I417" s="20"/>
      <c r="J417" s="20"/>
      <c r="K417" s="20"/>
      <c r="L417" s="20"/>
      <c r="M417" s="20"/>
      <c r="N417" s="20"/>
      <c r="O417" s="20"/>
      <c r="P417" s="20"/>
      <c r="Q417" s="20"/>
      <c r="R417" s="20"/>
    </row>
    <row r="418" spans="1:18">
      <c r="A418" s="20"/>
      <c r="B418" s="20"/>
      <c r="C418" s="20"/>
      <c r="D418" s="20"/>
      <c r="E418" s="20"/>
      <c r="F418" s="20"/>
      <c r="G418" s="20"/>
      <c r="H418" s="20"/>
      <c r="I418" s="20"/>
      <c r="J418" s="20"/>
      <c r="K418" s="20"/>
      <c r="L418" s="20"/>
      <c r="M418" s="20"/>
      <c r="N418" s="20"/>
      <c r="O418" s="20"/>
      <c r="P418" s="20"/>
      <c r="Q418" s="20"/>
      <c r="R418" s="20"/>
    </row>
    <row r="419" spans="1:18">
      <c r="A419" s="20"/>
      <c r="B419" s="20"/>
      <c r="C419" s="20"/>
      <c r="D419" s="20"/>
      <c r="E419" s="20"/>
      <c r="F419" s="20"/>
      <c r="G419" s="20"/>
      <c r="H419" s="20"/>
      <c r="I419" s="20"/>
      <c r="J419" s="20"/>
      <c r="K419" s="20"/>
      <c r="L419" s="20"/>
      <c r="M419" s="20"/>
      <c r="N419" s="20"/>
      <c r="O419" s="20"/>
      <c r="P419" s="20"/>
      <c r="Q419" s="20"/>
      <c r="R419" s="20"/>
    </row>
    <row r="420" spans="1:18">
      <c r="A420" s="20"/>
      <c r="B420" s="20"/>
      <c r="C420" s="20"/>
      <c r="D420" s="20"/>
      <c r="E420" s="20"/>
      <c r="F420" s="20"/>
      <c r="G420" s="20"/>
      <c r="H420" s="20"/>
      <c r="I420" s="20"/>
      <c r="J420" s="20"/>
      <c r="K420" s="20"/>
      <c r="L420" s="20"/>
      <c r="M420" s="20"/>
      <c r="N420" s="20"/>
      <c r="O420" s="20"/>
      <c r="P420" s="20"/>
      <c r="Q420" s="20"/>
      <c r="R420" s="20"/>
    </row>
    <row r="421" spans="1:18">
      <c r="A421" s="20"/>
      <c r="B421" s="20"/>
      <c r="C421" s="20"/>
      <c r="D421" s="20"/>
      <c r="E421" s="20"/>
      <c r="F421" s="20"/>
      <c r="G421" s="20"/>
      <c r="H421" s="20"/>
      <c r="I421" s="20"/>
      <c r="J421" s="20"/>
      <c r="K421" s="20"/>
      <c r="L421" s="20"/>
      <c r="M421" s="20"/>
      <c r="N421" s="20"/>
      <c r="O421" s="20"/>
      <c r="P421" s="20"/>
      <c r="Q421" s="20"/>
      <c r="R421" s="20"/>
    </row>
    <row r="422" spans="1:18">
      <c r="A422" s="20"/>
      <c r="B422" s="20"/>
      <c r="C422" s="20"/>
      <c r="D422" s="20"/>
      <c r="E422" s="20"/>
      <c r="F422" s="20"/>
      <c r="G422" s="20"/>
      <c r="H422" s="20"/>
      <c r="I422" s="20"/>
      <c r="J422" s="20"/>
      <c r="K422" s="20"/>
      <c r="L422" s="20"/>
      <c r="M422" s="20"/>
      <c r="N422" s="20"/>
      <c r="O422" s="20"/>
      <c r="P422" s="20"/>
      <c r="Q422" s="20"/>
      <c r="R422" s="20"/>
    </row>
    <row r="423" spans="1:18">
      <c r="A423" s="20"/>
      <c r="B423" s="20"/>
      <c r="C423" s="20"/>
      <c r="D423" s="20"/>
      <c r="E423" s="20"/>
      <c r="F423" s="20"/>
      <c r="G423" s="20"/>
      <c r="H423" s="20"/>
      <c r="I423" s="20"/>
      <c r="J423" s="20"/>
      <c r="K423" s="20"/>
      <c r="L423" s="20"/>
      <c r="M423" s="20"/>
      <c r="N423" s="20"/>
      <c r="O423" s="20"/>
      <c r="P423" s="20"/>
      <c r="Q423" s="20"/>
      <c r="R423" s="20"/>
    </row>
    <row r="424" spans="1:18">
      <c r="A424" s="20"/>
      <c r="B424" s="20"/>
      <c r="C424" s="20"/>
      <c r="D424" s="20"/>
      <c r="E424" s="20"/>
      <c r="F424" s="20"/>
      <c r="G424" s="20"/>
      <c r="H424" s="20"/>
      <c r="I424" s="20"/>
      <c r="J424" s="20"/>
      <c r="K424" s="20"/>
      <c r="L424" s="20"/>
      <c r="M424" s="20"/>
      <c r="N424" s="20"/>
      <c r="O424" s="20"/>
      <c r="P424" s="20"/>
      <c r="Q424" s="20"/>
      <c r="R424" s="20"/>
    </row>
    <row r="425" spans="1:18">
      <c r="A425" s="20"/>
      <c r="B425" s="20"/>
      <c r="C425" s="20"/>
      <c r="D425" s="20"/>
      <c r="E425" s="20"/>
      <c r="F425" s="20"/>
      <c r="G425" s="20"/>
      <c r="H425" s="20"/>
      <c r="I425" s="20"/>
      <c r="J425" s="20"/>
      <c r="K425" s="20"/>
      <c r="L425" s="20"/>
      <c r="M425" s="20"/>
      <c r="N425" s="20"/>
      <c r="O425" s="20"/>
      <c r="P425" s="20"/>
      <c r="Q425" s="20"/>
      <c r="R425" s="20"/>
    </row>
    <row r="426" spans="1:18">
      <c r="A426" s="20"/>
      <c r="B426" s="20"/>
      <c r="C426" s="20"/>
      <c r="D426" s="20"/>
      <c r="E426" s="20"/>
      <c r="F426" s="20"/>
      <c r="G426" s="20"/>
      <c r="H426" s="20"/>
      <c r="I426" s="20"/>
      <c r="J426" s="20"/>
      <c r="K426" s="20"/>
      <c r="L426" s="20"/>
      <c r="M426" s="20"/>
      <c r="N426" s="20"/>
      <c r="O426" s="20"/>
      <c r="P426" s="20"/>
      <c r="Q426" s="20"/>
      <c r="R426" s="20"/>
    </row>
    <row r="427" spans="1:18">
      <c r="A427" s="20"/>
      <c r="B427" s="20"/>
      <c r="C427" s="20"/>
      <c r="D427" s="20"/>
      <c r="E427" s="20"/>
      <c r="F427" s="20"/>
      <c r="G427" s="20"/>
      <c r="H427" s="20"/>
      <c r="I427" s="20"/>
      <c r="J427" s="20"/>
      <c r="K427" s="20"/>
      <c r="L427" s="20"/>
      <c r="M427" s="20"/>
      <c r="N427" s="20"/>
      <c r="O427" s="20"/>
      <c r="P427" s="20"/>
      <c r="Q427" s="20"/>
      <c r="R427" s="20"/>
    </row>
    <row r="428" spans="1:18">
      <c r="A428" s="20"/>
      <c r="B428" s="20"/>
      <c r="C428" s="20"/>
      <c r="D428" s="20"/>
      <c r="E428" s="20"/>
      <c r="F428" s="20"/>
      <c r="G428" s="20"/>
      <c r="H428" s="20"/>
      <c r="I428" s="20"/>
      <c r="J428" s="20"/>
      <c r="K428" s="20"/>
      <c r="L428" s="20"/>
      <c r="M428" s="20"/>
      <c r="N428" s="20"/>
      <c r="O428" s="20"/>
      <c r="P428" s="20"/>
      <c r="Q428" s="20"/>
      <c r="R428" s="20"/>
    </row>
    <row r="429" spans="1:18">
      <c r="A429" s="20"/>
      <c r="B429" s="20"/>
      <c r="C429" s="20"/>
      <c r="D429" s="20"/>
      <c r="E429" s="20"/>
      <c r="F429" s="20"/>
      <c r="G429" s="20"/>
      <c r="H429" s="20"/>
      <c r="I429" s="20"/>
      <c r="J429" s="20"/>
      <c r="K429" s="20"/>
      <c r="L429" s="20"/>
      <c r="M429" s="20"/>
      <c r="N429" s="20"/>
      <c r="O429" s="20"/>
      <c r="P429" s="20"/>
      <c r="Q429" s="20"/>
      <c r="R429" s="20"/>
    </row>
    <row r="430" spans="1:18">
      <c r="A430" s="20"/>
      <c r="B430" s="20"/>
      <c r="C430" s="20"/>
      <c r="D430" s="20"/>
      <c r="E430" s="20"/>
      <c r="F430" s="20"/>
      <c r="G430" s="20"/>
      <c r="H430" s="20"/>
      <c r="I430" s="20"/>
      <c r="J430" s="20"/>
      <c r="K430" s="20"/>
      <c r="L430" s="20"/>
      <c r="M430" s="20"/>
      <c r="N430" s="20"/>
      <c r="O430" s="20"/>
      <c r="P430" s="20"/>
      <c r="Q430" s="20"/>
      <c r="R430" s="20"/>
    </row>
    <row r="431" spans="1:18">
      <c r="A431" s="20"/>
      <c r="B431" s="20"/>
      <c r="C431" s="20"/>
      <c r="D431" s="20"/>
      <c r="E431" s="20"/>
      <c r="F431" s="20"/>
      <c r="G431" s="20"/>
      <c r="H431" s="20"/>
      <c r="I431" s="20"/>
      <c r="J431" s="20"/>
      <c r="K431" s="20"/>
      <c r="L431" s="20"/>
      <c r="M431" s="20"/>
      <c r="N431" s="20"/>
      <c r="O431" s="20"/>
      <c r="P431" s="20"/>
      <c r="Q431" s="20"/>
      <c r="R431" s="20"/>
    </row>
    <row r="432" spans="1:18">
      <c r="A432" s="20"/>
      <c r="B432" s="20"/>
      <c r="C432" s="20"/>
      <c r="D432" s="20"/>
      <c r="E432" s="20"/>
      <c r="F432" s="20"/>
      <c r="G432" s="20"/>
      <c r="H432" s="20"/>
      <c r="I432" s="20"/>
      <c r="J432" s="20"/>
      <c r="K432" s="20"/>
      <c r="L432" s="20"/>
      <c r="M432" s="20"/>
      <c r="N432" s="20"/>
      <c r="O432" s="20"/>
      <c r="P432" s="20"/>
      <c r="Q432" s="20"/>
      <c r="R432" s="20"/>
    </row>
    <row r="433" spans="1:18">
      <c r="A433" s="20"/>
      <c r="B433" s="20"/>
      <c r="C433" s="20"/>
      <c r="D433" s="20"/>
      <c r="E433" s="20"/>
      <c r="F433" s="20"/>
      <c r="G433" s="20"/>
      <c r="H433" s="20"/>
      <c r="I433" s="20"/>
      <c r="J433" s="20"/>
      <c r="K433" s="20"/>
      <c r="L433" s="20"/>
      <c r="M433" s="20"/>
      <c r="N433" s="20"/>
      <c r="O433" s="20"/>
      <c r="P433" s="20"/>
      <c r="Q433" s="20"/>
      <c r="R433" s="20"/>
    </row>
    <row r="434" spans="1:18">
      <c r="A434" s="20"/>
      <c r="B434" s="20"/>
      <c r="C434" s="20"/>
      <c r="D434" s="20"/>
      <c r="E434" s="20"/>
      <c r="F434" s="20"/>
      <c r="G434" s="20"/>
      <c r="H434" s="20"/>
      <c r="I434" s="20"/>
      <c r="J434" s="20"/>
      <c r="K434" s="20"/>
      <c r="L434" s="20"/>
      <c r="M434" s="20"/>
      <c r="N434" s="20"/>
      <c r="O434" s="20"/>
      <c r="P434" s="20"/>
      <c r="Q434" s="20"/>
      <c r="R434" s="20"/>
    </row>
    <row r="435" spans="1:18">
      <c r="A435" s="20"/>
      <c r="B435" s="20"/>
      <c r="C435" s="20"/>
      <c r="D435" s="20"/>
      <c r="E435" s="20"/>
      <c r="F435" s="20"/>
      <c r="G435" s="20"/>
      <c r="H435" s="20"/>
      <c r="I435" s="20"/>
      <c r="J435" s="20"/>
      <c r="K435" s="20"/>
      <c r="L435" s="20"/>
      <c r="M435" s="20"/>
      <c r="N435" s="20"/>
      <c r="O435" s="20"/>
      <c r="P435" s="20"/>
      <c r="Q435" s="20"/>
      <c r="R435" s="20"/>
    </row>
    <row r="436" spans="1:18">
      <c r="A436" s="20"/>
      <c r="B436" s="20"/>
      <c r="C436" s="20"/>
      <c r="D436" s="20"/>
      <c r="E436" s="20"/>
      <c r="F436" s="20"/>
      <c r="G436" s="20"/>
      <c r="H436" s="20"/>
      <c r="I436" s="20"/>
      <c r="J436" s="20"/>
      <c r="K436" s="20"/>
      <c r="L436" s="20"/>
      <c r="M436" s="20"/>
      <c r="N436" s="20"/>
      <c r="O436" s="20"/>
      <c r="P436" s="20"/>
      <c r="Q436" s="20"/>
      <c r="R436" s="20"/>
    </row>
    <row r="437" spans="1:18">
      <c r="A437" s="20"/>
      <c r="B437" s="20"/>
      <c r="C437" s="20"/>
      <c r="D437" s="20"/>
      <c r="E437" s="20"/>
      <c r="F437" s="20"/>
      <c r="G437" s="20"/>
      <c r="H437" s="20"/>
      <c r="I437" s="20"/>
      <c r="J437" s="20"/>
      <c r="K437" s="20"/>
      <c r="L437" s="20"/>
      <c r="M437" s="20"/>
      <c r="N437" s="20"/>
      <c r="O437" s="20"/>
      <c r="P437" s="20"/>
      <c r="Q437" s="20"/>
      <c r="R437" s="20"/>
    </row>
    <row r="438" spans="1:18">
      <c r="A438" s="20"/>
      <c r="B438" s="20"/>
      <c r="C438" s="20"/>
      <c r="D438" s="20"/>
      <c r="E438" s="20"/>
      <c r="F438" s="20"/>
      <c r="G438" s="20"/>
      <c r="H438" s="20"/>
      <c r="I438" s="20"/>
      <c r="J438" s="20"/>
      <c r="K438" s="20"/>
      <c r="L438" s="20"/>
      <c r="M438" s="20"/>
      <c r="N438" s="20"/>
      <c r="O438" s="20"/>
      <c r="P438" s="20"/>
      <c r="Q438" s="20"/>
      <c r="R438" s="20"/>
    </row>
    <row r="439" spans="1:18">
      <c r="A439" s="20"/>
      <c r="B439" s="20"/>
      <c r="C439" s="20"/>
      <c r="D439" s="20"/>
      <c r="E439" s="20"/>
      <c r="F439" s="20"/>
      <c r="G439" s="20"/>
      <c r="H439" s="20"/>
      <c r="I439" s="20"/>
      <c r="J439" s="20"/>
      <c r="K439" s="20"/>
      <c r="L439" s="20"/>
      <c r="M439" s="20"/>
      <c r="N439" s="20"/>
      <c r="O439" s="20"/>
      <c r="P439" s="20"/>
      <c r="Q439" s="20"/>
      <c r="R439" s="20"/>
    </row>
    <row r="440" spans="1:18">
      <c r="A440" s="20"/>
      <c r="B440" s="20"/>
      <c r="C440" s="20"/>
      <c r="D440" s="20"/>
      <c r="E440" s="20"/>
      <c r="F440" s="20"/>
      <c r="G440" s="20"/>
      <c r="H440" s="20"/>
      <c r="I440" s="20"/>
      <c r="J440" s="20"/>
      <c r="K440" s="20"/>
      <c r="L440" s="20"/>
      <c r="M440" s="20"/>
      <c r="N440" s="20"/>
      <c r="O440" s="20"/>
      <c r="P440" s="20"/>
      <c r="Q440" s="20"/>
      <c r="R440" s="20"/>
    </row>
    <row r="441" spans="1:18">
      <c r="A441" s="20"/>
      <c r="B441" s="20"/>
      <c r="C441" s="20"/>
      <c r="D441" s="20"/>
      <c r="E441" s="20"/>
      <c r="F441" s="20"/>
      <c r="G441" s="20"/>
      <c r="H441" s="20"/>
      <c r="I441" s="20"/>
      <c r="J441" s="20"/>
      <c r="K441" s="20"/>
      <c r="L441" s="20"/>
      <c r="M441" s="20"/>
      <c r="N441" s="20"/>
      <c r="O441" s="20"/>
      <c r="P441" s="20"/>
      <c r="Q441" s="20"/>
      <c r="R441" s="20"/>
    </row>
    <row r="442" spans="1:18">
      <c r="A442" s="20"/>
      <c r="B442" s="20"/>
      <c r="C442" s="20"/>
      <c r="D442" s="20"/>
      <c r="E442" s="20"/>
      <c r="F442" s="20"/>
      <c r="G442" s="20"/>
      <c r="H442" s="20"/>
      <c r="I442" s="20"/>
      <c r="J442" s="20"/>
      <c r="K442" s="20"/>
      <c r="L442" s="20"/>
      <c r="M442" s="20"/>
      <c r="N442" s="20"/>
      <c r="O442" s="20"/>
      <c r="P442" s="20"/>
      <c r="Q442" s="20"/>
      <c r="R442" s="20"/>
    </row>
    <row r="443" spans="1:18">
      <c r="A443" s="20"/>
      <c r="B443" s="20"/>
      <c r="C443" s="20"/>
      <c r="D443" s="20"/>
      <c r="E443" s="20"/>
      <c r="F443" s="20"/>
      <c r="G443" s="20"/>
      <c r="H443" s="20"/>
      <c r="I443" s="20"/>
      <c r="J443" s="20"/>
      <c r="K443" s="20"/>
      <c r="L443" s="20"/>
      <c r="M443" s="20"/>
      <c r="N443" s="20"/>
      <c r="O443" s="20"/>
      <c r="P443" s="20"/>
      <c r="Q443" s="20"/>
      <c r="R443" s="20"/>
    </row>
    <row r="444" spans="1:18">
      <c r="A444" s="20"/>
      <c r="B444" s="20"/>
      <c r="C444" s="20"/>
      <c r="D444" s="20"/>
      <c r="E444" s="20"/>
      <c r="F444" s="20"/>
      <c r="G444" s="20"/>
      <c r="H444" s="20"/>
      <c r="I444" s="20"/>
      <c r="J444" s="20"/>
      <c r="K444" s="20"/>
      <c r="L444" s="20"/>
      <c r="M444" s="20"/>
      <c r="N444" s="20"/>
      <c r="O444" s="20"/>
      <c r="P444" s="20"/>
      <c r="Q444" s="20"/>
      <c r="R444" s="20"/>
    </row>
    <row r="445" spans="1:18">
      <c r="A445" s="20"/>
      <c r="B445" s="20"/>
      <c r="C445" s="20"/>
      <c r="D445" s="20"/>
      <c r="E445" s="20"/>
      <c r="F445" s="20"/>
      <c r="G445" s="20"/>
      <c r="H445" s="20"/>
      <c r="I445" s="20"/>
      <c r="J445" s="20"/>
      <c r="K445" s="20"/>
      <c r="L445" s="20"/>
      <c r="M445" s="20"/>
      <c r="N445" s="20"/>
      <c r="O445" s="20"/>
      <c r="P445" s="20"/>
      <c r="Q445" s="20"/>
      <c r="R445" s="20"/>
    </row>
    <row r="446" spans="1:18">
      <c r="A446" s="20"/>
      <c r="B446" s="20"/>
      <c r="C446" s="20"/>
      <c r="D446" s="20"/>
      <c r="E446" s="20"/>
      <c r="F446" s="20"/>
      <c r="G446" s="20"/>
      <c r="H446" s="20"/>
      <c r="I446" s="20"/>
      <c r="J446" s="20"/>
      <c r="K446" s="20"/>
      <c r="L446" s="20"/>
      <c r="M446" s="20"/>
      <c r="N446" s="20"/>
      <c r="O446" s="20"/>
      <c r="P446" s="20"/>
      <c r="Q446" s="20"/>
      <c r="R446" s="20"/>
    </row>
    <row r="447" spans="1:18">
      <c r="A447" s="20"/>
      <c r="B447" s="20"/>
      <c r="C447" s="20"/>
      <c r="D447" s="20"/>
      <c r="E447" s="20"/>
      <c r="F447" s="20"/>
      <c r="G447" s="20"/>
      <c r="H447" s="20"/>
      <c r="I447" s="20"/>
      <c r="J447" s="20"/>
      <c r="K447" s="20"/>
      <c r="L447" s="20"/>
      <c r="M447" s="20"/>
      <c r="N447" s="20"/>
      <c r="O447" s="20"/>
      <c r="P447" s="20"/>
      <c r="Q447" s="20"/>
      <c r="R447" s="20"/>
    </row>
    <row r="448" spans="1:18">
      <c r="A448" s="20"/>
      <c r="B448" s="20"/>
      <c r="C448" s="20"/>
      <c r="D448" s="20"/>
      <c r="E448" s="20"/>
      <c r="F448" s="20"/>
      <c r="G448" s="20"/>
      <c r="H448" s="20"/>
      <c r="I448" s="20"/>
      <c r="J448" s="20"/>
      <c r="K448" s="20"/>
      <c r="L448" s="20"/>
      <c r="M448" s="20"/>
      <c r="N448" s="20"/>
      <c r="O448" s="20"/>
      <c r="P448" s="20"/>
      <c r="Q448" s="20"/>
      <c r="R448" s="20"/>
    </row>
    <row r="449" spans="1:18">
      <c r="A449" s="20"/>
      <c r="B449" s="20"/>
      <c r="C449" s="20"/>
      <c r="D449" s="20"/>
      <c r="E449" s="20"/>
      <c r="F449" s="20"/>
      <c r="G449" s="20"/>
      <c r="H449" s="20"/>
      <c r="I449" s="20"/>
      <c r="J449" s="20"/>
      <c r="K449" s="20"/>
      <c r="L449" s="20"/>
      <c r="M449" s="20"/>
      <c r="N449" s="20"/>
      <c r="O449" s="20"/>
      <c r="P449" s="20"/>
      <c r="Q449" s="20"/>
      <c r="R449" s="20"/>
    </row>
    <row r="450" spans="1:18">
      <c r="A450" s="20"/>
      <c r="B450" s="20"/>
      <c r="C450" s="20"/>
      <c r="D450" s="20"/>
      <c r="E450" s="20"/>
      <c r="F450" s="20"/>
      <c r="G450" s="20"/>
      <c r="H450" s="20"/>
      <c r="I450" s="20"/>
      <c r="J450" s="20"/>
      <c r="K450" s="20"/>
      <c r="L450" s="20"/>
      <c r="M450" s="20"/>
      <c r="N450" s="20"/>
      <c r="O450" s="20"/>
      <c r="P450" s="20"/>
      <c r="Q450" s="20"/>
      <c r="R450" s="20"/>
    </row>
    <row r="451" spans="1:18">
      <c r="A451" s="20"/>
      <c r="B451" s="20"/>
      <c r="C451" s="20"/>
      <c r="D451" s="20"/>
      <c r="E451" s="20"/>
      <c r="F451" s="20"/>
      <c r="G451" s="20"/>
      <c r="H451" s="20"/>
      <c r="I451" s="20"/>
      <c r="J451" s="20"/>
      <c r="K451" s="20"/>
      <c r="L451" s="20"/>
      <c r="M451" s="20"/>
      <c r="N451" s="20"/>
      <c r="O451" s="20"/>
      <c r="P451" s="20"/>
      <c r="Q451" s="20"/>
      <c r="R451" s="20"/>
    </row>
    <row r="452" spans="1:18">
      <c r="A452" s="20"/>
      <c r="B452" s="20"/>
      <c r="C452" s="20"/>
      <c r="D452" s="20"/>
      <c r="E452" s="20"/>
      <c r="F452" s="20"/>
      <c r="G452" s="20"/>
      <c r="H452" s="20"/>
      <c r="I452" s="20"/>
      <c r="J452" s="20"/>
      <c r="K452" s="20"/>
      <c r="L452" s="20"/>
      <c r="M452" s="20"/>
      <c r="N452" s="20"/>
      <c r="O452" s="20"/>
      <c r="P452" s="20"/>
      <c r="Q452" s="20"/>
      <c r="R452" s="20"/>
    </row>
    <row r="453" spans="1:18">
      <c r="A453" s="20"/>
      <c r="B453" s="20"/>
      <c r="C453" s="20"/>
      <c r="D453" s="20"/>
      <c r="E453" s="20"/>
      <c r="F453" s="20"/>
      <c r="G453" s="20"/>
      <c r="H453" s="20"/>
      <c r="I453" s="20"/>
      <c r="J453" s="20"/>
      <c r="K453" s="20"/>
      <c r="L453" s="20"/>
      <c r="M453" s="20"/>
      <c r="N453" s="20"/>
      <c r="O453" s="20"/>
      <c r="P453" s="20"/>
      <c r="Q453" s="20"/>
      <c r="R453" s="20"/>
    </row>
    <row r="454" spans="1:18">
      <c r="A454" s="20"/>
      <c r="B454" s="20"/>
      <c r="C454" s="20"/>
      <c r="D454" s="20"/>
      <c r="E454" s="20"/>
      <c r="F454" s="20"/>
      <c r="G454" s="20"/>
      <c r="H454" s="20"/>
      <c r="I454" s="20"/>
      <c r="J454" s="20"/>
      <c r="K454" s="20"/>
      <c r="L454" s="20"/>
      <c r="M454" s="20"/>
      <c r="N454" s="20"/>
      <c r="O454" s="20"/>
      <c r="P454" s="20"/>
      <c r="Q454" s="20"/>
      <c r="R454" s="20"/>
    </row>
    <row r="455" spans="1:18">
      <c r="A455" s="20"/>
      <c r="B455" s="20"/>
      <c r="C455" s="20"/>
      <c r="D455" s="20"/>
      <c r="E455" s="20"/>
      <c r="F455" s="20"/>
      <c r="G455" s="20"/>
      <c r="H455" s="20"/>
      <c r="I455" s="20"/>
      <c r="J455" s="20"/>
      <c r="K455" s="20"/>
      <c r="L455" s="20"/>
      <c r="M455" s="20"/>
      <c r="N455" s="20"/>
      <c r="O455" s="20"/>
      <c r="P455" s="20"/>
      <c r="Q455" s="20"/>
      <c r="R455" s="20"/>
    </row>
    <row r="456" spans="1:18">
      <c r="A456" s="20"/>
      <c r="B456" s="20"/>
      <c r="C456" s="20"/>
      <c r="D456" s="20"/>
      <c r="E456" s="20"/>
      <c r="F456" s="20"/>
      <c r="G456" s="20"/>
      <c r="H456" s="20"/>
      <c r="I456" s="20"/>
      <c r="J456" s="20"/>
      <c r="K456" s="20"/>
      <c r="L456" s="20"/>
      <c r="M456" s="20"/>
      <c r="N456" s="20"/>
      <c r="O456" s="20"/>
      <c r="P456" s="20"/>
      <c r="Q456" s="20"/>
      <c r="R456" s="20"/>
    </row>
    <row r="457" spans="1:18">
      <c r="A457" s="20"/>
      <c r="B457" s="20"/>
      <c r="C457" s="20"/>
      <c r="D457" s="20"/>
      <c r="E457" s="20"/>
      <c r="F457" s="20"/>
      <c r="G457" s="20"/>
      <c r="H457" s="20"/>
      <c r="I457" s="20"/>
      <c r="J457" s="20"/>
      <c r="K457" s="20"/>
      <c r="L457" s="20"/>
      <c r="M457" s="20"/>
      <c r="N457" s="20"/>
      <c r="O457" s="20"/>
      <c r="P457" s="20"/>
      <c r="Q457" s="20"/>
      <c r="R457" s="20"/>
    </row>
    <row r="458" spans="1:18">
      <c r="A458" s="20"/>
      <c r="B458" s="20"/>
      <c r="C458" s="20"/>
      <c r="D458" s="20"/>
      <c r="E458" s="20"/>
      <c r="F458" s="20"/>
      <c r="G458" s="20"/>
      <c r="H458" s="20"/>
      <c r="I458" s="20"/>
      <c r="J458" s="20"/>
      <c r="K458" s="20"/>
      <c r="L458" s="20"/>
      <c r="M458" s="20"/>
      <c r="N458" s="20"/>
      <c r="O458" s="20"/>
      <c r="P458" s="20"/>
      <c r="Q458" s="20"/>
      <c r="R458" s="20"/>
    </row>
    <row r="459" spans="1:18">
      <c r="A459" s="20"/>
      <c r="B459" s="20"/>
      <c r="C459" s="20"/>
      <c r="D459" s="20"/>
      <c r="E459" s="20"/>
      <c r="F459" s="20"/>
      <c r="G459" s="20"/>
      <c r="H459" s="20"/>
      <c r="I459" s="20"/>
      <c r="J459" s="20"/>
      <c r="K459" s="20"/>
      <c r="L459" s="20"/>
      <c r="M459" s="20"/>
      <c r="N459" s="20"/>
      <c r="O459" s="20"/>
      <c r="P459" s="20"/>
      <c r="Q459" s="20"/>
      <c r="R459" s="20"/>
    </row>
    <row r="460" spans="1:18">
      <c r="A460" s="20"/>
      <c r="B460" s="20"/>
      <c r="C460" s="20"/>
      <c r="D460" s="20"/>
      <c r="E460" s="20"/>
      <c r="F460" s="20"/>
      <c r="G460" s="20"/>
      <c r="H460" s="20"/>
      <c r="I460" s="20"/>
      <c r="J460" s="20"/>
      <c r="K460" s="20"/>
      <c r="L460" s="20"/>
      <c r="M460" s="20"/>
      <c r="N460" s="20"/>
      <c r="O460" s="20"/>
      <c r="P460" s="20"/>
      <c r="Q460" s="20"/>
      <c r="R460" s="20"/>
    </row>
    <row r="461" spans="1:18">
      <c r="A461" s="20"/>
      <c r="B461" s="20"/>
      <c r="C461" s="20"/>
      <c r="D461" s="20"/>
      <c r="E461" s="20"/>
      <c r="F461" s="20"/>
      <c r="G461" s="20"/>
      <c r="H461" s="20"/>
      <c r="I461" s="20"/>
      <c r="J461" s="20"/>
      <c r="K461" s="20"/>
      <c r="L461" s="20"/>
      <c r="M461" s="20"/>
      <c r="N461" s="20"/>
      <c r="O461" s="20"/>
      <c r="P461" s="20"/>
      <c r="Q461" s="20"/>
      <c r="R461" s="20"/>
    </row>
    <row r="462" spans="1:18">
      <c r="A462" s="20"/>
      <c r="B462" s="20"/>
      <c r="C462" s="20"/>
      <c r="D462" s="20"/>
      <c r="E462" s="20"/>
      <c r="F462" s="20"/>
      <c r="G462" s="20"/>
      <c r="H462" s="20"/>
      <c r="I462" s="20"/>
      <c r="J462" s="20"/>
      <c r="K462" s="20"/>
      <c r="L462" s="20"/>
      <c r="M462" s="20"/>
      <c r="N462" s="20"/>
      <c r="O462" s="20"/>
      <c r="P462" s="20"/>
      <c r="Q462" s="20"/>
      <c r="R462" s="20"/>
    </row>
    <row r="463" spans="1:18">
      <c r="A463" s="20"/>
      <c r="B463" s="20"/>
      <c r="C463" s="20"/>
      <c r="D463" s="20"/>
      <c r="E463" s="20"/>
      <c r="F463" s="20"/>
      <c r="G463" s="20"/>
      <c r="H463" s="20"/>
      <c r="I463" s="20"/>
      <c r="J463" s="20"/>
      <c r="K463" s="20"/>
      <c r="L463" s="20"/>
      <c r="M463" s="20"/>
      <c r="N463" s="20"/>
      <c r="O463" s="20"/>
      <c r="P463" s="20"/>
      <c r="Q463" s="20"/>
      <c r="R463" s="20"/>
    </row>
    <row r="464" spans="1:18">
      <c r="A464" s="20"/>
      <c r="B464" s="20"/>
      <c r="C464" s="20"/>
      <c r="D464" s="20"/>
      <c r="E464" s="20"/>
      <c r="F464" s="20"/>
      <c r="G464" s="20"/>
      <c r="H464" s="20"/>
      <c r="I464" s="20"/>
      <c r="J464" s="20"/>
      <c r="K464" s="20"/>
      <c r="L464" s="20"/>
      <c r="M464" s="20"/>
      <c r="N464" s="20"/>
      <c r="O464" s="20"/>
      <c r="P464" s="20"/>
      <c r="Q464" s="20"/>
      <c r="R464" s="20"/>
    </row>
    <row r="465" spans="1:18">
      <c r="A465" s="20"/>
      <c r="B465" s="20"/>
      <c r="C465" s="20"/>
      <c r="D465" s="20"/>
      <c r="E465" s="20"/>
      <c r="F465" s="20"/>
      <c r="G465" s="20"/>
      <c r="H465" s="20"/>
      <c r="I465" s="20"/>
      <c r="J465" s="20"/>
      <c r="K465" s="20"/>
      <c r="L465" s="20"/>
      <c r="M465" s="20"/>
      <c r="N465" s="20"/>
      <c r="O465" s="20"/>
      <c r="P465" s="20"/>
      <c r="Q465" s="20"/>
      <c r="R465" s="20"/>
    </row>
    <row r="466" spans="1:18">
      <c r="A466" s="20"/>
      <c r="B466" s="20"/>
      <c r="C466" s="20"/>
      <c r="D466" s="20"/>
      <c r="E466" s="20"/>
      <c r="F466" s="20"/>
      <c r="G466" s="20"/>
      <c r="H466" s="20"/>
      <c r="I466" s="20"/>
      <c r="J466" s="20"/>
      <c r="K466" s="20"/>
      <c r="L466" s="20"/>
      <c r="M466" s="20"/>
      <c r="N466" s="20"/>
      <c r="O466" s="20"/>
      <c r="P466" s="20"/>
      <c r="Q466" s="20"/>
      <c r="R466" s="20"/>
    </row>
    <row r="467" spans="1:18">
      <c r="A467" s="20"/>
      <c r="B467" s="20"/>
      <c r="C467" s="20"/>
      <c r="D467" s="20"/>
      <c r="E467" s="20"/>
      <c r="F467" s="20"/>
      <c r="G467" s="20"/>
      <c r="H467" s="20"/>
      <c r="I467" s="20"/>
      <c r="J467" s="20"/>
      <c r="K467" s="20"/>
      <c r="L467" s="20"/>
      <c r="M467" s="20"/>
      <c r="N467" s="20"/>
      <c r="O467" s="20"/>
      <c r="P467" s="20"/>
      <c r="Q467" s="20"/>
      <c r="R467" s="20"/>
    </row>
    <row r="468" spans="1:18">
      <c r="A468" s="20"/>
      <c r="B468" s="20"/>
      <c r="C468" s="20"/>
      <c r="D468" s="20"/>
      <c r="E468" s="20"/>
      <c r="F468" s="20"/>
      <c r="G468" s="20"/>
      <c r="H468" s="20"/>
      <c r="I468" s="20"/>
      <c r="J468" s="20"/>
      <c r="K468" s="20"/>
      <c r="L468" s="20"/>
      <c r="M468" s="20"/>
      <c r="N468" s="20"/>
      <c r="O468" s="20"/>
      <c r="P468" s="20"/>
      <c r="Q468" s="20"/>
      <c r="R468" s="20"/>
    </row>
    <row r="469" spans="1:18">
      <c r="A469" s="20"/>
      <c r="B469" s="20"/>
      <c r="C469" s="20"/>
      <c r="D469" s="20"/>
      <c r="E469" s="20"/>
      <c r="F469" s="20"/>
      <c r="G469" s="20"/>
      <c r="H469" s="20"/>
      <c r="I469" s="20"/>
      <c r="J469" s="20"/>
      <c r="K469" s="20"/>
      <c r="L469" s="20"/>
      <c r="M469" s="20"/>
      <c r="N469" s="20"/>
      <c r="O469" s="20"/>
      <c r="P469" s="20"/>
      <c r="Q469" s="20"/>
      <c r="R469" s="20"/>
    </row>
    <row r="470" spans="1:18">
      <c r="A470" s="20"/>
      <c r="B470" s="20"/>
      <c r="C470" s="20"/>
      <c r="D470" s="20"/>
      <c r="E470" s="20"/>
      <c r="F470" s="20"/>
      <c r="G470" s="20"/>
      <c r="H470" s="20"/>
      <c r="I470" s="20"/>
      <c r="J470" s="20"/>
      <c r="K470" s="20"/>
      <c r="L470" s="20"/>
      <c r="M470" s="20"/>
      <c r="N470" s="20"/>
      <c r="O470" s="20"/>
      <c r="P470" s="20"/>
      <c r="Q470" s="20"/>
      <c r="R470" s="20"/>
    </row>
    <row r="471" spans="1:18">
      <c r="A471" s="20"/>
      <c r="B471" s="20"/>
      <c r="C471" s="20"/>
      <c r="D471" s="20"/>
      <c r="E471" s="20"/>
      <c r="F471" s="20"/>
      <c r="G471" s="20"/>
      <c r="H471" s="20"/>
      <c r="I471" s="20"/>
      <c r="J471" s="20"/>
      <c r="K471" s="20"/>
      <c r="L471" s="20"/>
      <c r="M471" s="20"/>
      <c r="N471" s="20"/>
      <c r="O471" s="20"/>
      <c r="P471" s="20"/>
      <c r="Q471" s="20"/>
      <c r="R471" s="20"/>
    </row>
    <row r="472" spans="1:18">
      <c r="A472" s="20"/>
      <c r="B472" s="20"/>
      <c r="C472" s="20"/>
      <c r="D472" s="20"/>
      <c r="E472" s="20"/>
      <c r="F472" s="20"/>
      <c r="G472" s="20"/>
      <c r="H472" s="20"/>
      <c r="I472" s="20"/>
      <c r="J472" s="20"/>
      <c r="K472" s="20"/>
      <c r="L472" s="20"/>
      <c r="M472" s="20"/>
      <c r="N472" s="20"/>
      <c r="O472" s="20"/>
      <c r="P472" s="20"/>
      <c r="Q472" s="20"/>
      <c r="R472" s="20"/>
    </row>
    <row r="473" spans="1:18">
      <c r="A473" s="20"/>
      <c r="B473" s="20"/>
      <c r="C473" s="20"/>
      <c r="D473" s="20"/>
      <c r="E473" s="20"/>
      <c r="F473" s="20"/>
      <c r="G473" s="20"/>
      <c r="H473" s="20"/>
      <c r="I473" s="20"/>
      <c r="J473" s="20"/>
      <c r="K473" s="20"/>
      <c r="L473" s="20"/>
      <c r="M473" s="20"/>
      <c r="N473" s="20"/>
      <c r="O473" s="20"/>
      <c r="P473" s="20"/>
      <c r="Q473" s="20"/>
      <c r="R473" s="20"/>
    </row>
    <row r="474" spans="1:18">
      <c r="A474" s="20"/>
      <c r="B474" s="20"/>
      <c r="C474" s="20"/>
      <c r="D474" s="20"/>
      <c r="E474" s="20"/>
      <c r="F474" s="20"/>
      <c r="G474" s="20"/>
      <c r="H474" s="20"/>
      <c r="I474" s="20"/>
      <c r="J474" s="20"/>
      <c r="K474" s="20"/>
      <c r="L474" s="20"/>
      <c r="M474" s="20"/>
      <c r="N474" s="20"/>
      <c r="O474" s="20"/>
      <c r="P474" s="20"/>
      <c r="Q474" s="20"/>
      <c r="R474" s="20"/>
    </row>
    <row r="475" spans="1:18">
      <c r="A475" s="20"/>
      <c r="B475" s="20"/>
      <c r="C475" s="20"/>
      <c r="D475" s="20"/>
      <c r="E475" s="20"/>
      <c r="F475" s="20"/>
      <c r="G475" s="20"/>
      <c r="H475" s="20"/>
      <c r="I475" s="20"/>
      <c r="J475" s="20"/>
      <c r="K475" s="20"/>
      <c r="L475" s="20"/>
      <c r="M475" s="20"/>
      <c r="N475" s="20"/>
      <c r="O475" s="20"/>
      <c r="P475" s="20"/>
      <c r="Q475" s="20"/>
      <c r="R475" s="20"/>
    </row>
    <row r="476" spans="1:18">
      <c r="A476" s="20"/>
      <c r="B476" s="20"/>
      <c r="C476" s="20"/>
      <c r="D476" s="20"/>
      <c r="E476" s="20"/>
      <c r="F476" s="20"/>
      <c r="G476" s="20"/>
      <c r="H476" s="20"/>
      <c r="I476" s="20"/>
      <c r="J476" s="20"/>
      <c r="K476" s="20"/>
      <c r="L476" s="20"/>
      <c r="M476" s="20"/>
      <c r="N476" s="20"/>
      <c r="O476" s="20"/>
      <c r="P476" s="20"/>
      <c r="Q476" s="20"/>
      <c r="R476" s="20"/>
    </row>
    <row r="477" spans="1:18">
      <c r="A477" s="20"/>
      <c r="B477" s="20"/>
      <c r="C477" s="20"/>
      <c r="D477" s="20"/>
      <c r="E477" s="20"/>
      <c r="F477" s="20"/>
      <c r="G477" s="20"/>
      <c r="H477" s="20"/>
      <c r="I477" s="20"/>
      <c r="J477" s="20"/>
      <c r="K477" s="20"/>
      <c r="L477" s="20"/>
      <c r="M477" s="20"/>
      <c r="N477" s="20"/>
      <c r="O477" s="20"/>
      <c r="P477" s="20"/>
      <c r="Q477" s="20"/>
      <c r="R477" s="20"/>
    </row>
    <row r="478" spans="1:18">
      <c r="A478" s="20"/>
      <c r="B478" s="20"/>
      <c r="C478" s="20"/>
      <c r="D478" s="20"/>
      <c r="E478" s="20"/>
      <c r="F478" s="20"/>
      <c r="G478" s="20"/>
      <c r="H478" s="20"/>
      <c r="I478" s="20"/>
      <c r="J478" s="20"/>
      <c r="K478" s="20"/>
      <c r="L478" s="20"/>
      <c r="M478" s="20"/>
      <c r="N478" s="20"/>
      <c r="O478" s="20"/>
      <c r="P478" s="20"/>
      <c r="Q478" s="20"/>
      <c r="R478" s="20"/>
    </row>
    <row r="479" spans="1:18">
      <c r="A479" s="20"/>
      <c r="B479" s="20"/>
      <c r="C479" s="20"/>
      <c r="D479" s="20"/>
      <c r="E479" s="20"/>
      <c r="F479" s="20"/>
      <c r="G479" s="20"/>
      <c r="H479" s="20"/>
      <c r="I479" s="20"/>
      <c r="J479" s="20"/>
      <c r="K479" s="20"/>
      <c r="L479" s="20"/>
      <c r="M479" s="20"/>
      <c r="N479" s="20"/>
      <c r="O479" s="20"/>
      <c r="P479" s="20"/>
      <c r="Q479" s="20"/>
      <c r="R479" s="20"/>
    </row>
    <row r="480" spans="1:18">
      <c r="A480" s="20"/>
      <c r="B480" s="20"/>
      <c r="C480" s="20"/>
      <c r="D480" s="20"/>
      <c r="E480" s="20"/>
      <c r="F480" s="20"/>
      <c r="G480" s="20"/>
      <c r="H480" s="20"/>
      <c r="I480" s="20"/>
      <c r="J480" s="20"/>
      <c r="K480" s="20"/>
      <c r="L480" s="20"/>
      <c r="M480" s="20"/>
      <c r="N480" s="20"/>
      <c r="O480" s="20"/>
      <c r="P480" s="20"/>
      <c r="Q480" s="20"/>
      <c r="R480" s="20"/>
    </row>
    <row r="481" spans="1:18">
      <c r="A481" s="20"/>
      <c r="B481" s="20"/>
      <c r="C481" s="20"/>
      <c r="D481" s="20"/>
      <c r="E481" s="20"/>
      <c r="F481" s="20"/>
      <c r="G481" s="20"/>
      <c r="H481" s="20"/>
      <c r="I481" s="20"/>
      <c r="J481" s="20"/>
      <c r="K481" s="20"/>
      <c r="L481" s="20"/>
      <c r="M481" s="20"/>
      <c r="N481" s="20"/>
      <c r="O481" s="20"/>
      <c r="P481" s="20"/>
      <c r="Q481" s="20"/>
      <c r="R481" s="20"/>
    </row>
    <row r="482" spans="1:18">
      <c r="A482" s="20"/>
      <c r="B482" s="20"/>
      <c r="C482" s="20"/>
      <c r="D482" s="20"/>
      <c r="E482" s="20"/>
      <c r="F482" s="20"/>
      <c r="G482" s="20"/>
      <c r="H482" s="20"/>
      <c r="I482" s="20"/>
      <c r="J482" s="20"/>
      <c r="K482" s="20"/>
      <c r="L482" s="20"/>
      <c r="M482" s="20"/>
      <c r="N482" s="20"/>
      <c r="O482" s="20"/>
      <c r="P482" s="20"/>
      <c r="Q482" s="20"/>
      <c r="R482" s="20"/>
    </row>
    <row r="483" spans="1:18">
      <c r="A483" s="20"/>
      <c r="B483" s="20"/>
      <c r="C483" s="20"/>
      <c r="D483" s="20"/>
      <c r="E483" s="20"/>
      <c r="F483" s="20"/>
      <c r="G483" s="20"/>
      <c r="H483" s="20"/>
      <c r="I483" s="20"/>
      <c r="J483" s="20"/>
      <c r="K483" s="20"/>
      <c r="L483" s="20"/>
      <c r="M483" s="20"/>
      <c r="N483" s="20"/>
      <c r="O483" s="20"/>
      <c r="P483" s="20"/>
      <c r="Q483" s="20"/>
      <c r="R483" s="20"/>
    </row>
    <row r="484" spans="1:18">
      <c r="A484" s="20"/>
      <c r="B484" s="20"/>
      <c r="C484" s="20"/>
      <c r="D484" s="20"/>
      <c r="E484" s="20"/>
      <c r="F484" s="20"/>
      <c r="G484" s="20"/>
      <c r="H484" s="20"/>
      <c r="I484" s="20"/>
      <c r="J484" s="20"/>
      <c r="K484" s="20"/>
      <c r="L484" s="20"/>
      <c r="M484" s="20"/>
      <c r="N484" s="20"/>
      <c r="O484" s="20"/>
      <c r="P484" s="20"/>
      <c r="Q484" s="20"/>
      <c r="R484" s="20"/>
    </row>
    <row r="485" spans="1:18">
      <c r="A485" s="20"/>
      <c r="B485" s="20"/>
      <c r="C485" s="20"/>
      <c r="D485" s="20"/>
      <c r="E485" s="20"/>
      <c r="F485" s="20"/>
      <c r="G485" s="20"/>
      <c r="H485" s="20"/>
      <c r="I485" s="20"/>
      <c r="J485" s="20"/>
      <c r="K485" s="20"/>
      <c r="L485" s="20"/>
      <c r="M485" s="20"/>
      <c r="N485" s="20"/>
      <c r="O485" s="20"/>
      <c r="P485" s="20"/>
      <c r="Q485" s="20"/>
      <c r="R485" s="20"/>
    </row>
    <row r="486" spans="1:18">
      <c r="A486" s="20"/>
      <c r="B486" s="20"/>
      <c r="C486" s="20"/>
      <c r="D486" s="20"/>
      <c r="E486" s="20"/>
      <c r="F486" s="20"/>
      <c r="G486" s="20"/>
      <c r="H486" s="20"/>
      <c r="I486" s="20"/>
      <c r="J486" s="20"/>
      <c r="K486" s="20"/>
      <c r="L486" s="20"/>
      <c r="M486" s="20"/>
      <c r="N486" s="20"/>
      <c r="O486" s="20"/>
      <c r="P486" s="20"/>
      <c r="Q486" s="20"/>
      <c r="R486" s="20"/>
    </row>
    <row r="487" spans="1:18">
      <c r="A487" s="20"/>
      <c r="B487" s="20"/>
      <c r="C487" s="20"/>
      <c r="D487" s="20"/>
      <c r="E487" s="20"/>
      <c r="F487" s="20"/>
      <c r="G487" s="20"/>
      <c r="H487" s="20"/>
      <c r="I487" s="20"/>
      <c r="J487" s="20"/>
      <c r="K487" s="20"/>
      <c r="L487" s="20"/>
      <c r="M487" s="20"/>
      <c r="N487" s="20"/>
      <c r="O487" s="20"/>
      <c r="P487" s="20"/>
      <c r="Q487" s="20"/>
      <c r="R487" s="20"/>
    </row>
    <row r="488" spans="1:18">
      <c r="A488" s="20"/>
      <c r="B488" s="20"/>
      <c r="C488" s="20"/>
      <c r="D488" s="20"/>
      <c r="E488" s="20"/>
      <c r="F488" s="20"/>
      <c r="G488" s="20"/>
      <c r="H488" s="20"/>
      <c r="I488" s="20"/>
      <c r="J488" s="20"/>
      <c r="K488" s="20"/>
      <c r="L488" s="20"/>
      <c r="M488" s="20"/>
      <c r="N488" s="20"/>
      <c r="O488" s="20"/>
      <c r="P488" s="20"/>
      <c r="Q488" s="20"/>
      <c r="R488" s="20"/>
    </row>
    <row r="489" spans="1:18">
      <c r="A489" s="20"/>
      <c r="B489" s="20"/>
      <c r="C489" s="20"/>
      <c r="D489" s="20"/>
      <c r="E489" s="20"/>
      <c r="F489" s="20"/>
      <c r="G489" s="20"/>
      <c r="H489" s="20"/>
      <c r="I489" s="20"/>
      <c r="J489" s="20"/>
      <c r="K489" s="20"/>
      <c r="L489" s="20"/>
      <c r="M489" s="20"/>
      <c r="N489" s="20"/>
      <c r="O489" s="20"/>
      <c r="P489" s="20"/>
      <c r="Q489" s="20"/>
      <c r="R489" s="20"/>
    </row>
    <row r="490" spans="1:18">
      <c r="A490" s="20"/>
      <c r="B490" s="20"/>
      <c r="C490" s="20"/>
      <c r="D490" s="20"/>
      <c r="E490" s="20"/>
      <c r="F490" s="20"/>
      <c r="G490" s="20"/>
      <c r="H490" s="20"/>
      <c r="I490" s="20"/>
      <c r="J490" s="20"/>
      <c r="K490" s="20"/>
      <c r="L490" s="20"/>
      <c r="M490" s="20"/>
      <c r="N490" s="20"/>
      <c r="O490" s="20"/>
      <c r="P490" s="20"/>
      <c r="Q490" s="20"/>
      <c r="R490" s="20"/>
    </row>
    <row r="491" spans="1:18">
      <c r="A491" s="20"/>
      <c r="B491" s="20"/>
      <c r="C491" s="20"/>
      <c r="D491" s="20"/>
      <c r="E491" s="20"/>
      <c r="F491" s="20"/>
      <c r="G491" s="20"/>
      <c r="H491" s="20"/>
      <c r="I491" s="20"/>
      <c r="J491" s="20"/>
      <c r="K491" s="20"/>
      <c r="L491" s="20"/>
      <c r="M491" s="20"/>
      <c r="N491" s="20"/>
      <c r="O491" s="20"/>
      <c r="P491" s="20"/>
      <c r="Q491" s="20"/>
      <c r="R491" s="20"/>
    </row>
    <row r="492" spans="1:18">
      <c r="A492" s="20"/>
      <c r="B492" s="20"/>
      <c r="C492" s="20"/>
      <c r="D492" s="20"/>
      <c r="E492" s="20"/>
      <c r="F492" s="20"/>
      <c r="G492" s="20"/>
      <c r="H492" s="20"/>
      <c r="I492" s="20"/>
      <c r="J492" s="20"/>
      <c r="K492" s="20"/>
      <c r="L492" s="20"/>
      <c r="M492" s="20"/>
      <c r="N492" s="20"/>
      <c r="O492" s="20"/>
      <c r="P492" s="20"/>
      <c r="Q492" s="20"/>
      <c r="R492" s="20"/>
    </row>
    <row r="493" spans="1:18">
      <c r="A493" s="20"/>
      <c r="B493" s="20"/>
      <c r="C493" s="20"/>
      <c r="D493" s="20"/>
      <c r="E493" s="20"/>
      <c r="F493" s="20"/>
      <c r="G493" s="20"/>
      <c r="H493" s="20"/>
      <c r="I493" s="20"/>
      <c r="J493" s="20"/>
      <c r="K493" s="20"/>
      <c r="L493" s="20"/>
      <c r="M493" s="20"/>
      <c r="N493" s="20"/>
      <c r="O493" s="20"/>
      <c r="P493" s="20"/>
      <c r="Q493" s="20"/>
      <c r="R493" s="20"/>
    </row>
    <row r="494" spans="1:18">
      <c r="A494" s="20"/>
      <c r="B494" s="20"/>
      <c r="C494" s="20"/>
      <c r="D494" s="20"/>
      <c r="E494" s="20"/>
      <c r="F494" s="20"/>
      <c r="G494" s="20"/>
      <c r="H494" s="20"/>
      <c r="I494" s="20"/>
      <c r="J494" s="20"/>
      <c r="K494" s="20"/>
      <c r="L494" s="20"/>
      <c r="M494" s="20"/>
      <c r="N494" s="20"/>
      <c r="O494" s="20"/>
      <c r="P494" s="20"/>
      <c r="Q494" s="20"/>
      <c r="R494" s="20"/>
    </row>
    <row r="495" spans="1:18">
      <c r="A495" s="20"/>
      <c r="B495" s="20"/>
      <c r="C495" s="20"/>
      <c r="D495" s="20"/>
      <c r="E495" s="20"/>
      <c r="F495" s="20"/>
      <c r="G495" s="20"/>
      <c r="H495" s="20"/>
      <c r="I495" s="20"/>
      <c r="J495" s="20"/>
      <c r="K495" s="20"/>
      <c r="L495" s="20"/>
      <c r="M495" s="20"/>
      <c r="N495" s="20"/>
      <c r="O495" s="20"/>
      <c r="P495" s="20"/>
      <c r="Q495" s="20"/>
      <c r="R495" s="20"/>
    </row>
    <row r="496" spans="1:18">
      <c r="A496" s="20"/>
      <c r="B496" s="20"/>
      <c r="C496" s="20"/>
      <c r="D496" s="20"/>
      <c r="E496" s="20"/>
      <c r="F496" s="20"/>
      <c r="G496" s="20"/>
      <c r="H496" s="20"/>
      <c r="I496" s="20"/>
      <c r="J496" s="20"/>
      <c r="K496" s="20"/>
      <c r="L496" s="20"/>
      <c r="M496" s="20"/>
      <c r="N496" s="20"/>
      <c r="O496" s="20"/>
      <c r="P496" s="20"/>
      <c r="Q496" s="20"/>
      <c r="R496" s="20"/>
    </row>
    <row r="497" spans="1:18">
      <c r="A497" s="20"/>
      <c r="B497" s="20"/>
      <c r="C497" s="20"/>
      <c r="D497" s="20"/>
      <c r="E497" s="20"/>
      <c r="F497" s="20"/>
      <c r="G497" s="20"/>
      <c r="H497" s="20"/>
      <c r="I497" s="20"/>
      <c r="J497" s="20"/>
      <c r="K497" s="20"/>
      <c r="L497" s="20"/>
      <c r="M497" s="20"/>
      <c r="N497" s="20"/>
      <c r="O497" s="20"/>
      <c r="P497" s="20"/>
      <c r="Q497" s="20"/>
      <c r="R497" s="20"/>
    </row>
    <row r="498" spans="1:18">
      <c r="A498" s="20"/>
      <c r="B498" s="20"/>
      <c r="C498" s="20"/>
      <c r="D498" s="20"/>
      <c r="E498" s="20"/>
      <c r="F498" s="20"/>
      <c r="G498" s="20"/>
      <c r="H498" s="20"/>
      <c r="I498" s="20"/>
      <c r="J498" s="20"/>
      <c r="K498" s="20"/>
      <c r="L498" s="20"/>
      <c r="M498" s="20"/>
      <c r="N498" s="20"/>
      <c r="O498" s="20"/>
      <c r="P498" s="20"/>
      <c r="Q498" s="20"/>
      <c r="R498" s="20"/>
    </row>
    <row r="499" spans="1:18">
      <c r="A499" s="20"/>
      <c r="B499" s="20"/>
      <c r="C499" s="20"/>
      <c r="D499" s="20"/>
      <c r="E499" s="20"/>
      <c r="F499" s="20"/>
      <c r="G499" s="20"/>
      <c r="H499" s="20"/>
      <c r="I499" s="20"/>
      <c r="J499" s="20"/>
      <c r="K499" s="20"/>
      <c r="L499" s="20"/>
      <c r="M499" s="20"/>
      <c r="N499" s="20"/>
      <c r="O499" s="20"/>
      <c r="P499" s="20"/>
      <c r="Q499" s="20"/>
      <c r="R499" s="20"/>
    </row>
    <row r="500" spans="1:18">
      <c r="A500" s="20"/>
      <c r="B500" s="20"/>
      <c r="C500" s="20"/>
      <c r="D500" s="20"/>
      <c r="E500" s="20"/>
      <c r="F500" s="20"/>
      <c r="G500" s="20"/>
      <c r="H500" s="20"/>
      <c r="I500" s="20"/>
      <c r="J500" s="20"/>
      <c r="K500" s="20"/>
      <c r="L500" s="20"/>
      <c r="M500" s="20"/>
      <c r="N500" s="20"/>
      <c r="O500" s="20"/>
      <c r="P500" s="20"/>
      <c r="Q500" s="20"/>
      <c r="R500" s="20"/>
    </row>
    <row r="501" spans="1:18">
      <c r="A501" s="20"/>
      <c r="B501" s="20"/>
      <c r="C501" s="20"/>
      <c r="D501" s="20"/>
      <c r="E501" s="20"/>
      <c r="F501" s="20"/>
      <c r="G501" s="20"/>
      <c r="H501" s="20"/>
      <c r="I501" s="20"/>
      <c r="J501" s="20"/>
      <c r="K501" s="20"/>
      <c r="L501" s="20"/>
      <c r="M501" s="20"/>
      <c r="N501" s="20"/>
      <c r="O501" s="20"/>
      <c r="P501" s="20"/>
      <c r="Q501" s="20"/>
      <c r="R501" s="20"/>
    </row>
    <row r="502" spans="1:18">
      <c r="A502" s="20"/>
      <c r="B502" s="20"/>
      <c r="C502" s="20"/>
      <c r="D502" s="20"/>
      <c r="E502" s="20"/>
      <c r="F502" s="20"/>
      <c r="G502" s="20"/>
      <c r="H502" s="20"/>
      <c r="I502" s="20"/>
      <c r="J502" s="20"/>
      <c r="K502" s="20"/>
      <c r="L502" s="20"/>
      <c r="M502" s="20"/>
      <c r="N502" s="20"/>
      <c r="O502" s="20"/>
      <c r="P502" s="20"/>
      <c r="Q502" s="20"/>
      <c r="R502" s="20"/>
    </row>
    <row r="503" spans="1:18">
      <c r="A503" s="20"/>
      <c r="B503" s="20"/>
      <c r="C503" s="20"/>
      <c r="D503" s="20"/>
      <c r="E503" s="20"/>
      <c r="F503" s="20"/>
      <c r="G503" s="20"/>
      <c r="H503" s="20"/>
      <c r="I503" s="20"/>
      <c r="J503" s="20"/>
      <c r="K503" s="20"/>
      <c r="L503" s="20"/>
      <c r="M503" s="20"/>
      <c r="N503" s="20"/>
      <c r="O503" s="20"/>
      <c r="P503" s="20"/>
      <c r="Q503" s="20"/>
      <c r="R503" s="20"/>
    </row>
    <row r="504" spans="1:18">
      <c r="A504" s="20"/>
      <c r="B504" s="20"/>
      <c r="C504" s="20"/>
      <c r="D504" s="20"/>
      <c r="E504" s="20"/>
      <c r="F504" s="20"/>
      <c r="G504" s="20"/>
      <c r="H504" s="20"/>
      <c r="I504" s="20"/>
      <c r="J504" s="20"/>
      <c r="K504" s="20"/>
      <c r="L504" s="20"/>
      <c r="M504" s="20"/>
      <c r="N504" s="20"/>
      <c r="O504" s="20"/>
      <c r="P504" s="20"/>
      <c r="Q504" s="20"/>
      <c r="R504" s="20"/>
    </row>
    <row r="505" spans="1:18">
      <c r="A505" s="20"/>
      <c r="B505" s="20"/>
      <c r="C505" s="20"/>
      <c r="D505" s="20"/>
      <c r="E505" s="20"/>
      <c r="F505" s="20"/>
      <c r="G505" s="20"/>
      <c r="H505" s="20"/>
      <c r="I505" s="20"/>
      <c r="J505" s="20"/>
      <c r="K505" s="20"/>
      <c r="L505" s="20"/>
      <c r="M505" s="20"/>
      <c r="N505" s="20"/>
      <c r="O505" s="20"/>
      <c r="P505" s="20"/>
      <c r="Q505" s="20"/>
      <c r="R505" s="20"/>
    </row>
    <row r="506" spans="1:18">
      <c r="A506" s="20"/>
      <c r="B506" s="20"/>
      <c r="C506" s="20"/>
      <c r="D506" s="20"/>
      <c r="E506" s="20"/>
      <c r="F506" s="20"/>
      <c r="G506" s="20"/>
      <c r="H506" s="20"/>
      <c r="I506" s="20"/>
      <c r="J506" s="20"/>
      <c r="K506" s="20"/>
      <c r="L506" s="20"/>
      <c r="M506" s="20"/>
      <c r="N506" s="20"/>
      <c r="O506" s="20"/>
      <c r="P506" s="20"/>
      <c r="Q506" s="20"/>
      <c r="R506" s="20"/>
    </row>
    <row r="507" spans="1:18">
      <c r="A507" s="20"/>
      <c r="B507" s="20"/>
      <c r="C507" s="20"/>
      <c r="D507" s="20"/>
      <c r="E507" s="20"/>
      <c r="F507" s="20"/>
      <c r="G507" s="20"/>
      <c r="H507" s="20"/>
      <c r="I507" s="20"/>
      <c r="J507" s="20"/>
      <c r="K507" s="20"/>
      <c r="L507" s="20"/>
      <c r="M507" s="20"/>
      <c r="N507" s="20"/>
      <c r="O507" s="20"/>
      <c r="P507" s="20"/>
      <c r="Q507" s="20"/>
      <c r="R507" s="20"/>
    </row>
    <row r="508" spans="1:18">
      <c r="A508" s="20"/>
      <c r="B508" s="20"/>
      <c r="C508" s="20"/>
      <c r="D508" s="20"/>
      <c r="E508" s="20"/>
      <c r="F508" s="20"/>
      <c r="G508" s="20"/>
      <c r="H508" s="20"/>
      <c r="I508" s="20"/>
      <c r="J508" s="20"/>
      <c r="K508" s="20"/>
      <c r="L508" s="20"/>
      <c r="M508" s="20"/>
      <c r="N508" s="20"/>
      <c r="O508" s="20"/>
      <c r="P508" s="20"/>
      <c r="Q508" s="20"/>
      <c r="R508" s="20"/>
    </row>
    <row r="509" spans="1:18">
      <c r="A509" s="20"/>
      <c r="B509" s="20"/>
      <c r="C509" s="20"/>
      <c r="D509" s="20"/>
      <c r="E509" s="20"/>
      <c r="F509" s="20"/>
      <c r="G509" s="20"/>
      <c r="H509" s="20"/>
      <c r="I509" s="20"/>
      <c r="J509" s="20"/>
      <c r="K509" s="20"/>
      <c r="L509" s="20"/>
      <c r="M509" s="20"/>
      <c r="N509" s="20"/>
      <c r="O509" s="20"/>
      <c r="P509" s="20"/>
      <c r="Q509" s="20"/>
      <c r="R509" s="20"/>
    </row>
    <row r="510" spans="1:18">
      <c r="A510" s="20"/>
      <c r="B510" s="20"/>
      <c r="C510" s="20"/>
      <c r="D510" s="20"/>
      <c r="E510" s="20"/>
      <c r="F510" s="20"/>
      <c r="G510" s="20"/>
      <c r="H510" s="20"/>
      <c r="I510" s="20"/>
      <c r="J510" s="20"/>
      <c r="K510" s="20"/>
      <c r="L510" s="20"/>
      <c r="M510" s="20"/>
      <c r="N510" s="20"/>
      <c r="O510" s="20"/>
      <c r="P510" s="20"/>
      <c r="Q510" s="20"/>
      <c r="R510" s="20"/>
    </row>
    <row r="511" spans="1:18">
      <c r="A511" s="20"/>
      <c r="B511" s="20"/>
      <c r="C511" s="20"/>
      <c r="D511" s="20"/>
      <c r="E511" s="20"/>
      <c r="F511" s="20"/>
      <c r="G511" s="20"/>
      <c r="H511" s="20"/>
      <c r="I511" s="20"/>
      <c r="J511" s="20"/>
      <c r="K511" s="20"/>
      <c r="L511" s="20"/>
      <c r="M511" s="20"/>
      <c r="N511" s="20"/>
      <c r="O511" s="20"/>
      <c r="P511" s="20"/>
      <c r="Q511" s="20"/>
      <c r="R511" s="20"/>
    </row>
    <row r="512" spans="1:18">
      <c r="A512" s="20"/>
      <c r="B512" s="20"/>
      <c r="C512" s="20"/>
      <c r="D512" s="20"/>
      <c r="E512" s="20"/>
      <c r="F512" s="20"/>
      <c r="G512" s="20"/>
      <c r="H512" s="20"/>
      <c r="I512" s="20"/>
      <c r="J512" s="20"/>
      <c r="K512" s="20"/>
      <c r="L512" s="20"/>
      <c r="M512" s="20"/>
      <c r="N512" s="20"/>
      <c r="O512" s="20"/>
      <c r="P512" s="20"/>
      <c r="Q512" s="20"/>
      <c r="R512" s="20"/>
    </row>
    <row r="513" spans="1:18">
      <c r="A513" s="20"/>
      <c r="B513" s="20"/>
      <c r="C513" s="20"/>
      <c r="D513" s="20"/>
      <c r="E513" s="20"/>
      <c r="F513" s="20"/>
      <c r="G513" s="20"/>
      <c r="H513" s="20"/>
      <c r="I513" s="20"/>
      <c r="J513" s="20"/>
      <c r="K513" s="20"/>
      <c r="L513" s="20"/>
      <c r="M513" s="20"/>
      <c r="N513" s="20"/>
      <c r="O513" s="20"/>
      <c r="P513" s="20"/>
      <c r="Q513" s="20"/>
      <c r="R513" s="20"/>
    </row>
    <row r="514" spans="1:18">
      <c r="A514" s="20"/>
      <c r="B514" s="20"/>
      <c r="C514" s="20"/>
      <c r="D514" s="20"/>
      <c r="E514" s="20"/>
      <c r="F514" s="20"/>
      <c r="G514" s="20"/>
      <c r="H514" s="20"/>
      <c r="I514" s="20"/>
      <c r="J514" s="20"/>
      <c r="K514" s="20"/>
      <c r="L514" s="20"/>
      <c r="M514" s="20"/>
      <c r="N514" s="20"/>
      <c r="O514" s="20"/>
      <c r="P514" s="20"/>
      <c r="Q514" s="20"/>
      <c r="R514" s="20"/>
    </row>
    <row r="515" spans="1:18">
      <c r="A515" s="20"/>
      <c r="B515" s="20"/>
      <c r="C515" s="20"/>
      <c r="D515" s="20"/>
      <c r="E515" s="20"/>
      <c r="F515" s="20"/>
      <c r="G515" s="20"/>
      <c r="H515" s="20"/>
      <c r="I515" s="20"/>
      <c r="J515" s="20"/>
      <c r="K515" s="20"/>
      <c r="L515" s="20"/>
      <c r="M515" s="20"/>
      <c r="N515" s="20"/>
      <c r="O515" s="20"/>
      <c r="P515" s="20"/>
      <c r="Q515" s="20"/>
      <c r="R515" s="20"/>
    </row>
    <row r="516" spans="1:18">
      <c r="A516" s="20"/>
      <c r="B516" s="20"/>
      <c r="C516" s="20"/>
      <c r="D516" s="20"/>
      <c r="E516" s="20"/>
      <c r="F516" s="20"/>
      <c r="G516" s="20"/>
      <c r="H516" s="20"/>
      <c r="I516" s="20"/>
      <c r="J516" s="20"/>
      <c r="K516" s="20"/>
      <c r="L516" s="20"/>
      <c r="M516" s="20"/>
      <c r="N516" s="20"/>
      <c r="O516" s="20"/>
      <c r="P516" s="20"/>
      <c r="Q516" s="20"/>
      <c r="R516" s="20"/>
    </row>
    <row r="517" spans="1:18">
      <c r="A517" s="20"/>
      <c r="B517" s="20"/>
      <c r="C517" s="20"/>
      <c r="D517" s="20"/>
      <c r="E517" s="20"/>
      <c r="F517" s="20"/>
      <c r="G517" s="20"/>
      <c r="H517" s="20"/>
      <c r="I517" s="20"/>
      <c r="J517" s="20"/>
      <c r="K517" s="20"/>
      <c r="L517" s="20"/>
      <c r="M517" s="20"/>
      <c r="N517" s="20"/>
      <c r="O517" s="20"/>
      <c r="P517" s="20"/>
      <c r="Q517" s="20"/>
      <c r="R517" s="20"/>
    </row>
    <row r="518" spans="1:18">
      <c r="A518" s="20"/>
      <c r="B518" s="20"/>
      <c r="C518" s="20"/>
      <c r="D518" s="20"/>
      <c r="E518" s="20"/>
      <c r="F518" s="20"/>
      <c r="G518" s="20"/>
      <c r="H518" s="20"/>
      <c r="I518" s="20"/>
      <c r="J518" s="20"/>
      <c r="K518" s="20"/>
      <c r="L518" s="20"/>
      <c r="M518" s="20"/>
      <c r="N518" s="20"/>
      <c r="O518" s="20"/>
      <c r="P518" s="20"/>
      <c r="Q518" s="20"/>
      <c r="R518" s="20"/>
    </row>
    <row r="519" spans="1:18">
      <c r="A519" s="20"/>
      <c r="B519" s="20"/>
      <c r="C519" s="20"/>
      <c r="D519" s="20"/>
      <c r="E519" s="20"/>
      <c r="F519" s="20"/>
      <c r="G519" s="20"/>
      <c r="H519" s="20"/>
      <c r="I519" s="20"/>
      <c r="J519" s="20"/>
      <c r="K519" s="20"/>
      <c r="L519" s="20"/>
      <c r="M519" s="20"/>
      <c r="N519" s="20"/>
      <c r="O519" s="20"/>
      <c r="P519" s="20"/>
      <c r="Q519" s="20"/>
      <c r="R519" s="20"/>
    </row>
    <row r="520" spans="1:18">
      <c r="A520" s="20"/>
      <c r="B520" s="20"/>
      <c r="C520" s="20"/>
      <c r="D520" s="20"/>
      <c r="E520" s="20"/>
      <c r="F520" s="20"/>
      <c r="G520" s="20"/>
      <c r="H520" s="20"/>
      <c r="I520" s="20"/>
      <c r="J520" s="20"/>
      <c r="K520" s="20"/>
      <c r="L520" s="20"/>
      <c r="M520" s="20"/>
      <c r="N520" s="20"/>
      <c r="O520" s="20"/>
      <c r="P520" s="20"/>
      <c r="Q520" s="20"/>
      <c r="R520" s="20"/>
    </row>
    <row r="521" spans="1:18">
      <c r="A521" s="20"/>
      <c r="B521" s="20"/>
      <c r="C521" s="20"/>
      <c r="D521" s="20"/>
      <c r="E521" s="20"/>
      <c r="F521" s="20"/>
      <c r="G521" s="20"/>
      <c r="H521" s="20"/>
      <c r="I521" s="20"/>
      <c r="J521" s="20"/>
      <c r="K521" s="20"/>
      <c r="L521" s="20"/>
      <c r="M521" s="20"/>
      <c r="N521" s="20"/>
      <c r="O521" s="20"/>
      <c r="P521" s="20"/>
      <c r="Q521" s="20"/>
      <c r="R521" s="20"/>
    </row>
    <row r="522" spans="1:18">
      <c r="A522" s="20"/>
      <c r="B522" s="20"/>
      <c r="C522" s="20"/>
      <c r="D522" s="20"/>
      <c r="E522" s="20"/>
      <c r="F522" s="20"/>
      <c r="G522" s="20"/>
      <c r="H522" s="20"/>
      <c r="I522" s="20"/>
      <c r="J522" s="20"/>
      <c r="K522" s="20"/>
      <c r="L522" s="20"/>
      <c r="M522" s="20"/>
      <c r="N522" s="20"/>
      <c r="O522" s="20"/>
      <c r="P522" s="20"/>
      <c r="Q522" s="20"/>
      <c r="R522" s="20"/>
    </row>
    <row r="523" spans="1:18">
      <c r="A523" s="20"/>
      <c r="B523" s="20"/>
      <c r="C523" s="20"/>
      <c r="D523" s="20"/>
      <c r="E523" s="20"/>
      <c r="F523" s="20"/>
      <c r="G523" s="20"/>
      <c r="H523" s="20"/>
      <c r="I523" s="20"/>
      <c r="J523" s="20"/>
      <c r="K523" s="20"/>
      <c r="L523" s="20"/>
      <c r="M523" s="20"/>
      <c r="N523" s="20"/>
      <c r="O523" s="20"/>
      <c r="P523" s="20"/>
      <c r="Q523" s="20"/>
      <c r="R523" s="20"/>
    </row>
    <row r="524" spans="1:18">
      <c r="A524" s="20"/>
      <c r="B524" s="20"/>
      <c r="C524" s="20"/>
      <c r="D524" s="20"/>
      <c r="E524" s="20"/>
      <c r="F524" s="20"/>
      <c r="G524" s="20"/>
      <c r="H524" s="20"/>
      <c r="I524" s="20"/>
      <c r="J524" s="20"/>
      <c r="K524" s="20"/>
      <c r="L524" s="20"/>
      <c r="M524" s="20"/>
      <c r="N524" s="20"/>
      <c r="O524" s="20"/>
      <c r="P524" s="20"/>
      <c r="Q524" s="20"/>
      <c r="R524" s="20"/>
    </row>
    <row r="525" spans="1:18">
      <c r="A525" s="20"/>
      <c r="B525" s="20"/>
      <c r="C525" s="20"/>
      <c r="D525" s="20"/>
      <c r="E525" s="20"/>
      <c r="F525" s="20"/>
      <c r="G525" s="20"/>
      <c r="H525" s="20"/>
      <c r="I525" s="20"/>
      <c r="J525" s="20"/>
      <c r="K525" s="20"/>
      <c r="L525" s="20"/>
      <c r="M525" s="20"/>
      <c r="N525" s="20"/>
      <c r="O525" s="20"/>
      <c r="P525" s="20"/>
      <c r="Q525" s="20"/>
      <c r="R525" s="20"/>
    </row>
    <row r="526" spans="1:18">
      <c r="A526" s="20"/>
      <c r="B526" s="20"/>
      <c r="C526" s="20"/>
      <c r="D526" s="20"/>
      <c r="E526" s="20"/>
      <c r="F526" s="20"/>
      <c r="G526" s="20"/>
      <c r="H526" s="20"/>
      <c r="I526" s="20"/>
      <c r="J526" s="20"/>
      <c r="K526" s="20"/>
      <c r="L526" s="20"/>
      <c r="M526" s="20"/>
      <c r="N526" s="20"/>
      <c r="O526" s="20"/>
      <c r="P526" s="20"/>
      <c r="Q526" s="20"/>
      <c r="R526" s="20"/>
    </row>
    <row r="527" spans="1:18">
      <c r="A527" s="20"/>
      <c r="B527" s="20"/>
      <c r="C527" s="20"/>
      <c r="D527" s="20"/>
      <c r="E527" s="20"/>
      <c r="F527" s="20"/>
      <c r="G527" s="20"/>
      <c r="H527" s="20"/>
      <c r="I527" s="20"/>
      <c r="J527" s="20"/>
      <c r="K527" s="20"/>
      <c r="L527" s="20"/>
      <c r="M527" s="20"/>
      <c r="N527" s="20"/>
      <c r="O527" s="20"/>
      <c r="P527" s="20"/>
      <c r="Q527" s="20"/>
      <c r="R527" s="20"/>
    </row>
    <row r="528" spans="1:18">
      <c r="A528" s="20"/>
      <c r="B528" s="20"/>
      <c r="C528" s="20"/>
      <c r="D528" s="20"/>
      <c r="E528" s="20"/>
      <c r="F528" s="20"/>
      <c r="G528" s="20"/>
      <c r="H528" s="20"/>
      <c r="I528" s="20"/>
      <c r="J528" s="20"/>
      <c r="K528" s="20"/>
      <c r="L528" s="20"/>
      <c r="M528" s="20"/>
      <c r="N528" s="20"/>
      <c r="O528" s="20"/>
      <c r="P528" s="20"/>
      <c r="Q528" s="20"/>
      <c r="R528" s="20"/>
    </row>
    <row r="529" spans="1:18">
      <c r="A529" s="20"/>
      <c r="B529" s="20"/>
      <c r="C529" s="20"/>
      <c r="D529" s="20"/>
      <c r="E529" s="20"/>
      <c r="F529" s="20"/>
      <c r="G529" s="20"/>
      <c r="H529" s="20"/>
      <c r="I529" s="20"/>
      <c r="J529" s="20"/>
      <c r="K529" s="20"/>
      <c r="L529" s="20"/>
      <c r="M529" s="20"/>
      <c r="N529" s="20"/>
      <c r="O529" s="20"/>
      <c r="P529" s="20"/>
      <c r="Q529" s="20"/>
      <c r="R529" s="20"/>
    </row>
    <row r="530" spans="1:18">
      <c r="A530" s="20"/>
      <c r="B530" s="20"/>
      <c r="C530" s="20"/>
      <c r="D530" s="20"/>
      <c r="E530" s="20"/>
      <c r="F530" s="20"/>
      <c r="G530" s="20"/>
      <c r="H530" s="20"/>
      <c r="I530" s="20"/>
      <c r="J530" s="20"/>
      <c r="K530" s="20"/>
      <c r="L530" s="20"/>
      <c r="M530" s="20"/>
      <c r="N530" s="20"/>
      <c r="O530" s="20"/>
      <c r="P530" s="20"/>
      <c r="Q530" s="20"/>
      <c r="R530" s="20"/>
    </row>
    <row r="531" spans="1:18">
      <c r="A531" s="20"/>
      <c r="B531" s="20"/>
      <c r="C531" s="20"/>
      <c r="D531" s="20"/>
      <c r="E531" s="20"/>
      <c r="F531" s="20"/>
      <c r="G531" s="20"/>
      <c r="H531" s="20"/>
      <c r="I531" s="20"/>
      <c r="J531" s="20"/>
      <c r="K531" s="20"/>
      <c r="L531" s="20"/>
      <c r="M531" s="20"/>
      <c r="N531" s="20"/>
      <c r="O531" s="20"/>
      <c r="P531" s="20"/>
      <c r="Q531" s="20"/>
      <c r="R531" s="20"/>
    </row>
    <row r="532" spans="1:18">
      <c r="A532" s="20"/>
      <c r="B532" s="20"/>
      <c r="C532" s="20"/>
      <c r="D532" s="20"/>
      <c r="E532" s="20"/>
      <c r="F532" s="20"/>
      <c r="G532" s="20"/>
      <c r="H532" s="20"/>
      <c r="I532" s="20"/>
      <c r="J532" s="20"/>
      <c r="K532" s="20"/>
      <c r="L532" s="20"/>
      <c r="M532" s="20"/>
      <c r="N532" s="20"/>
      <c r="O532" s="20"/>
      <c r="P532" s="20"/>
      <c r="Q532" s="20"/>
      <c r="R532" s="20"/>
    </row>
    <row r="533" spans="1:18">
      <c r="A533" s="20"/>
      <c r="B533" s="20"/>
      <c r="C533" s="20"/>
      <c r="D533" s="20"/>
      <c r="E533" s="20"/>
      <c r="F533" s="20"/>
      <c r="G533" s="20"/>
      <c r="H533" s="20"/>
      <c r="I533" s="20"/>
      <c r="J533" s="20"/>
      <c r="K533" s="20"/>
      <c r="L533" s="20"/>
      <c r="M533" s="20"/>
      <c r="N533" s="20"/>
      <c r="O533" s="20"/>
      <c r="P533" s="20"/>
      <c r="Q533" s="20"/>
      <c r="R533" s="20"/>
    </row>
    <row r="534" spans="1:18">
      <c r="A534" s="20"/>
      <c r="B534" s="20"/>
      <c r="C534" s="20"/>
      <c r="D534" s="20"/>
      <c r="E534" s="20"/>
      <c r="F534" s="20"/>
      <c r="G534" s="20"/>
      <c r="H534" s="20"/>
      <c r="I534" s="20"/>
      <c r="J534" s="20"/>
      <c r="K534" s="20"/>
      <c r="L534" s="20"/>
      <c r="M534" s="20"/>
      <c r="N534" s="20"/>
      <c r="O534" s="20"/>
      <c r="P534" s="20"/>
      <c r="Q534" s="20"/>
      <c r="R534" s="20"/>
    </row>
    <row r="535" spans="1:18">
      <c r="A535" s="20"/>
      <c r="B535" s="20"/>
      <c r="C535" s="20"/>
      <c r="D535" s="20"/>
      <c r="E535" s="20"/>
      <c r="F535" s="20"/>
      <c r="G535" s="20"/>
      <c r="H535" s="20"/>
      <c r="I535" s="20"/>
      <c r="J535" s="20"/>
      <c r="K535" s="20"/>
      <c r="L535" s="20"/>
      <c r="M535" s="20"/>
      <c r="N535" s="20"/>
      <c r="O535" s="20"/>
      <c r="P535" s="20"/>
      <c r="Q535" s="20"/>
      <c r="R535" s="20"/>
    </row>
    <row r="536" spans="1:18">
      <c r="A536" s="20"/>
      <c r="B536" s="20"/>
      <c r="C536" s="20"/>
      <c r="D536" s="20"/>
      <c r="E536" s="20"/>
      <c r="F536" s="20"/>
      <c r="G536" s="20"/>
      <c r="H536" s="20"/>
      <c r="I536" s="20"/>
      <c r="J536" s="20"/>
      <c r="K536" s="20"/>
      <c r="L536" s="20"/>
      <c r="M536" s="20"/>
      <c r="N536" s="20"/>
      <c r="O536" s="20"/>
      <c r="P536" s="20"/>
      <c r="Q536" s="20"/>
      <c r="R536" s="20"/>
    </row>
    <row r="537" spans="1:18">
      <c r="A537" s="20"/>
      <c r="B537" s="20"/>
      <c r="C537" s="20"/>
      <c r="D537" s="20"/>
      <c r="E537" s="20"/>
      <c r="F537" s="20"/>
      <c r="G537" s="20"/>
      <c r="H537" s="20"/>
      <c r="I537" s="20"/>
      <c r="J537" s="20"/>
      <c r="K537" s="20"/>
      <c r="L537" s="20"/>
      <c r="M537" s="20"/>
      <c r="N537" s="20"/>
      <c r="O537" s="20"/>
      <c r="P537" s="20"/>
      <c r="Q537" s="20"/>
      <c r="R537" s="20"/>
    </row>
    <row r="538" spans="1:18">
      <c r="A538" s="20"/>
      <c r="B538" s="20"/>
      <c r="C538" s="20"/>
      <c r="D538" s="20"/>
      <c r="E538" s="20"/>
      <c r="F538" s="20"/>
      <c r="G538" s="20"/>
      <c r="H538" s="20"/>
      <c r="I538" s="20"/>
      <c r="J538" s="20"/>
      <c r="K538" s="20"/>
      <c r="L538" s="20"/>
      <c r="M538" s="20"/>
      <c r="N538" s="20"/>
      <c r="O538" s="20"/>
      <c r="P538" s="20"/>
      <c r="Q538" s="20"/>
      <c r="R538" s="20"/>
    </row>
    <row r="539" spans="1:18">
      <c r="A539" s="20"/>
      <c r="B539" s="20"/>
      <c r="C539" s="20"/>
      <c r="D539" s="20"/>
      <c r="E539" s="20"/>
      <c r="F539" s="20"/>
      <c r="G539" s="20"/>
      <c r="H539" s="20"/>
      <c r="I539" s="20"/>
      <c r="J539" s="20"/>
      <c r="K539" s="20"/>
      <c r="L539" s="20"/>
      <c r="M539" s="20"/>
      <c r="N539" s="20"/>
      <c r="O539" s="20"/>
      <c r="P539" s="20"/>
      <c r="Q539" s="20"/>
      <c r="R539" s="20"/>
    </row>
    <row r="540" spans="1:18">
      <c r="A540" s="20"/>
      <c r="B540" s="20"/>
      <c r="C540" s="20"/>
      <c r="D540" s="20"/>
      <c r="E540" s="20"/>
      <c r="F540" s="20"/>
      <c r="G540" s="20"/>
      <c r="H540" s="20"/>
      <c r="I540" s="20"/>
      <c r="J540" s="20"/>
      <c r="K540" s="20"/>
      <c r="L540" s="20"/>
      <c r="M540" s="20"/>
      <c r="N540" s="20"/>
      <c r="O540" s="20"/>
      <c r="P540" s="20"/>
      <c r="Q540" s="20"/>
      <c r="R540" s="20"/>
    </row>
    <row r="541" spans="1:18">
      <c r="A541" s="20"/>
      <c r="B541" s="20"/>
      <c r="C541" s="20"/>
      <c r="D541" s="20"/>
      <c r="E541" s="20"/>
      <c r="F541" s="20"/>
      <c r="G541" s="20"/>
      <c r="H541" s="20"/>
      <c r="I541" s="20"/>
      <c r="J541" s="20"/>
      <c r="K541" s="20"/>
      <c r="L541" s="20"/>
      <c r="M541" s="20"/>
      <c r="N541" s="20"/>
      <c r="O541" s="20"/>
      <c r="P541" s="20"/>
      <c r="Q541" s="20"/>
      <c r="R541" s="20"/>
    </row>
    <row r="542" spans="1:18">
      <c r="A542" s="20"/>
      <c r="B542" s="20"/>
      <c r="C542" s="20"/>
      <c r="D542" s="20"/>
      <c r="E542" s="20"/>
      <c r="F542" s="20"/>
      <c r="G542" s="20"/>
      <c r="H542" s="20"/>
      <c r="I542" s="20"/>
      <c r="J542" s="20"/>
      <c r="K542" s="20"/>
      <c r="L542" s="20"/>
      <c r="M542" s="20"/>
      <c r="N542" s="20"/>
      <c r="O542" s="20"/>
      <c r="P542" s="20"/>
      <c r="Q542" s="20"/>
      <c r="R542" s="20"/>
    </row>
    <row r="543" spans="1:18">
      <c r="A543" s="20"/>
      <c r="B543" s="20"/>
      <c r="C543" s="20"/>
      <c r="D543" s="20"/>
      <c r="E543" s="20"/>
      <c r="F543" s="20"/>
      <c r="G543" s="20"/>
      <c r="H543" s="20"/>
      <c r="I543" s="20"/>
      <c r="J543" s="20"/>
      <c r="K543" s="20"/>
      <c r="L543" s="20"/>
      <c r="M543" s="20"/>
      <c r="N543" s="20"/>
      <c r="O543" s="20"/>
      <c r="P543" s="20"/>
      <c r="Q543" s="20"/>
      <c r="R543" s="20"/>
    </row>
    <row r="544" spans="1:18">
      <c r="A544" s="20"/>
      <c r="B544" s="20"/>
      <c r="C544" s="20"/>
      <c r="D544" s="20"/>
      <c r="E544" s="20"/>
      <c r="F544" s="20"/>
      <c r="G544" s="20"/>
      <c r="H544" s="20"/>
      <c r="I544" s="20"/>
      <c r="J544" s="20"/>
      <c r="K544" s="20"/>
      <c r="L544" s="20"/>
      <c r="M544" s="20"/>
      <c r="N544" s="20"/>
      <c r="O544" s="20"/>
      <c r="P544" s="20"/>
      <c r="Q544" s="20"/>
      <c r="R544" s="20"/>
    </row>
    <row r="545" spans="1:18">
      <c r="A545" s="20"/>
      <c r="B545" s="20"/>
      <c r="C545" s="20"/>
      <c r="D545" s="20"/>
      <c r="E545" s="20"/>
      <c r="F545" s="20"/>
      <c r="G545" s="20"/>
      <c r="H545" s="20"/>
      <c r="I545" s="20"/>
      <c r="J545" s="20"/>
      <c r="K545" s="20"/>
      <c r="L545" s="20"/>
      <c r="M545" s="20"/>
      <c r="N545" s="20"/>
      <c r="O545" s="20"/>
      <c r="P545" s="20"/>
      <c r="Q545" s="20"/>
      <c r="R545" s="20"/>
    </row>
    <row r="546" spans="1:18">
      <c r="A546" s="20"/>
      <c r="B546" s="20"/>
      <c r="C546" s="20"/>
      <c r="D546" s="20"/>
      <c r="E546" s="20"/>
      <c r="F546" s="20"/>
      <c r="G546" s="20"/>
      <c r="H546" s="20"/>
      <c r="I546" s="20"/>
      <c r="J546" s="20"/>
      <c r="K546" s="20"/>
      <c r="L546" s="20"/>
      <c r="M546" s="20"/>
      <c r="N546" s="20"/>
      <c r="O546" s="20"/>
      <c r="P546" s="20"/>
      <c r="Q546" s="20"/>
      <c r="R546" s="20"/>
    </row>
    <row r="547" spans="1:18">
      <c r="A547" s="20"/>
      <c r="B547" s="20"/>
      <c r="C547" s="20"/>
      <c r="D547" s="20"/>
      <c r="E547" s="20"/>
      <c r="F547" s="20"/>
      <c r="G547" s="20"/>
      <c r="H547" s="20"/>
      <c r="I547" s="20"/>
      <c r="J547" s="20"/>
      <c r="K547" s="20"/>
      <c r="L547" s="20"/>
      <c r="M547" s="20"/>
      <c r="N547" s="20"/>
      <c r="O547" s="20"/>
      <c r="P547" s="20"/>
      <c r="Q547" s="20"/>
      <c r="R547" s="20"/>
    </row>
    <row r="548" spans="1:18">
      <c r="A548" s="20"/>
      <c r="B548" s="20"/>
      <c r="C548" s="20"/>
      <c r="D548" s="20"/>
      <c r="E548" s="20"/>
      <c r="F548" s="20"/>
      <c r="G548" s="20"/>
      <c r="H548" s="20"/>
      <c r="I548" s="20"/>
      <c r="J548" s="20"/>
      <c r="K548" s="20"/>
      <c r="L548" s="20"/>
      <c r="M548" s="20"/>
      <c r="N548" s="20"/>
      <c r="O548" s="20"/>
      <c r="P548" s="20"/>
      <c r="Q548" s="20"/>
      <c r="R548" s="20"/>
    </row>
    <row r="549" spans="1:18">
      <c r="A549" s="20"/>
      <c r="B549" s="20"/>
      <c r="C549" s="20"/>
      <c r="D549" s="20"/>
      <c r="E549" s="20"/>
      <c r="F549" s="20"/>
      <c r="G549" s="20"/>
      <c r="H549" s="20"/>
      <c r="I549" s="20"/>
      <c r="J549" s="20"/>
      <c r="K549" s="20"/>
      <c r="L549" s="20"/>
      <c r="M549" s="20"/>
      <c r="N549" s="20"/>
      <c r="O549" s="20"/>
      <c r="P549" s="20"/>
      <c r="Q549" s="20"/>
      <c r="R549" s="20"/>
    </row>
    <row r="550" spans="1:18">
      <c r="A550" s="20"/>
      <c r="B550" s="20"/>
      <c r="C550" s="20"/>
      <c r="D550" s="20"/>
      <c r="E550" s="20"/>
      <c r="F550" s="20"/>
      <c r="G550" s="20"/>
      <c r="H550" s="20"/>
      <c r="I550" s="20"/>
      <c r="J550" s="20"/>
      <c r="K550" s="20"/>
      <c r="L550" s="20"/>
      <c r="M550" s="20"/>
      <c r="N550" s="20"/>
      <c r="O550" s="20"/>
      <c r="P550" s="20"/>
      <c r="Q550" s="20"/>
      <c r="R550" s="20"/>
    </row>
    <row r="551" spans="1:18">
      <c r="A551" s="20"/>
      <c r="B551" s="20"/>
      <c r="C551" s="20"/>
      <c r="D551" s="20"/>
      <c r="E551" s="20"/>
      <c r="F551" s="20"/>
      <c r="G551" s="20"/>
      <c r="H551" s="20"/>
      <c r="I551" s="20"/>
      <c r="J551" s="20"/>
      <c r="K551" s="20"/>
      <c r="L551" s="20"/>
      <c r="M551" s="20"/>
      <c r="N551" s="20"/>
      <c r="O551" s="20"/>
      <c r="P551" s="20"/>
      <c r="Q551" s="20"/>
      <c r="R551" s="20"/>
    </row>
    <row r="552" spans="1:18">
      <c r="A552" s="20"/>
      <c r="B552" s="20"/>
      <c r="C552" s="20"/>
      <c r="D552" s="20"/>
      <c r="E552" s="20"/>
      <c r="F552" s="20"/>
      <c r="G552" s="20"/>
      <c r="H552" s="20"/>
      <c r="I552" s="20"/>
      <c r="J552" s="20"/>
      <c r="K552" s="20"/>
      <c r="L552" s="20"/>
      <c r="M552" s="20"/>
      <c r="N552" s="20"/>
      <c r="O552" s="20"/>
      <c r="P552" s="20"/>
      <c r="Q552" s="20"/>
      <c r="R552" s="20"/>
    </row>
    <row r="553" spans="1:18">
      <c r="A553" s="20"/>
      <c r="B553" s="20"/>
      <c r="C553" s="20"/>
      <c r="D553" s="20"/>
      <c r="E553" s="20"/>
      <c r="F553" s="20"/>
      <c r="G553" s="20"/>
      <c r="H553" s="20"/>
      <c r="I553" s="20"/>
      <c r="J553" s="20"/>
      <c r="K553" s="20"/>
      <c r="L553" s="20"/>
      <c r="M553" s="20"/>
      <c r="N553" s="20"/>
      <c r="O553" s="20"/>
      <c r="P553" s="20"/>
      <c r="Q553" s="20"/>
      <c r="R553" s="20"/>
    </row>
    <row r="554" spans="1:18">
      <c r="A554" s="20"/>
      <c r="B554" s="20"/>
      <c r="C554" s="20"/>
      <c r="D554" s="20"/>
      <c r="E554" s="20"/>
      <c r="F554" s="20"/>
      <c r="G554" s="20"/>
      <c r="H554" s="20"/>
      <c r="I554" s="20"/>
      <c r="J554" s="20"/>
      <c r="K554" s="20"/>
      <c r="L554" s="20"/>
      <c r="M554" s="20"/>
      <c r="N554" s="20"/>
      <c r="O554" s="20"/>
      <c r="P554" s="20"/>
      <c r="Q554" s="20"/>
      <c r="R554" s="20"/>
    </row>
    <row r="555" spans="1:18">
      <c r="A555" s="20"/>
      <c r="B555" s="20"/>
      <c r="C555" s="20"/>
      <c r="D555" s="20"/>
      <c r="E555" s="20"/>
      <c r="F555" s="20"/>
      <c r="G555" s="20"/>
      <c r="H555" s="20"/>
      <c r="I555" s="20"/>
      <c r="J555" s="20"/>
      <c r="K555" s="20"/>
      <c r="L555" s="20"/>
      <c r="M555" s="20"/>
      <c r="N555" s="20"/>
      <c r="O555" s="20"/>
      <c r="P555" s="20"/>
      <c r="Q555" s="20"/>
      <c r="R555" s="20"/>
    </row>
    <row r="556" spans="1:18">
      <c r="A556" s="20"/>
      <c r="B556" s="20"/>
      <c r="C556" s="20"/>
      <c r="D556" s="20"/>
      <c r="E556" s="20"/>
      <c r="F556" s="20"/>
      <c r="G556" s="20"/>
      <c r="H556" s="20"/>
      <c r="I556" s="20"/>
      <c r="J556" s="20"/>
      <c r="K556" s="20"/>
      <c r="L556" s="20"/>
      <c r="M556" s="20"/>
      <c r="N556" s="20"/>
      <c r="O556" s="20"/>
      <c r="P556" s="20"/>
      <c r="Q556" s="20"/>
      <c r="R556" s="20"/>
    </row>
    <row r="557" spans="1:18">
      <c r="A557" s="20"/>
      <c r="B557" s="20"/>
      <c r="C557" s="20"/>
      <c r="D557" s="20"/>
      <c r="E557" s="20"/>
      <c r="F557" s="20"/>
      <c r="G557" s="20"/>
      <c r="H557" s="20"/>
      <c r="I557" s="20"/>
      <c r="J557" s="20"/>
      <c r="K557" s="20"/>
      <c r="L557" s="20"/>
      <c r="M557" s="20"/>
      <c r="N557" s="20"/>
      <c r="O557" s="20"/>
      <c r="P557" s="20"/>
      <c r="Q557" s="20"/>
      <c r="R557" s="20"/>
    </row>
    <row r="558" spans="1:18">
      <c r="A558" s="20"/>
      <c r="B558" s="20"/>
      <c r="C558" s="20"/>
      <c r="D558" s="20"/>
      <c r="E558" s="20"/>
      <c r="F558" s="20"/>
      <c r="G558" s="20"/>
      <c r="H558" s="20"/>
      <c r="I558" s="20"/>
      <c r="J558" s="20"/>
      <c r="K558" s="20"/>
      <c r="L558" s="20"/>
      <c r="M558" s="20"/>
      <c r="N558" s="20"/>
      <c r="O558" s="20"/>
      <c r="P558" s="20"/>
      <c r="Q558" s="20"/>
      <c r="R558" s="20"/>
    </row>
    <row r="559" spans="1:18">
      <c r="A559" s="20"/>
      <c r="B559" s="20"/>
      <c r="C559" s="20"/>
      <c r="D559" s="20"/>
      <c r="E559" s="20"/>
      <c r="F559" s="20"/>
      <c r="G559" s="20"/>
      <c r="H559" s="20"/>
      <c r="I559" s="20"/>
      <c r="J559" s="20"/>
      <c r="K559" s="20"/>
      <c r="L559" s="20"/>
      <c r="M559" s="20"/>
      <c r="N559" s="20"/>
      <c r="O559" s="20"/>
      <c r="P559" s="20"/>
      <c r="Q559" s="20"/>
      <c r="R559" s="20"/>
    </row>
    <row r="560" spans="1:18">
      <c r="A560" s="20"/>
      <c r="B560" s="20"/>
      <c r="C560" s="20"/>
      <c r="D560" s="20"/>
      <c r="E560" s="20"/>
      <c r="F560" s="20"/>
      <c r="G560" s="20"/>
      <c r="H560" s="20"/>
      <c r="I560" s="20"/>
      <c r="J560" s="20"/>
      <c r="K560" s="20"/>
      <c r="L560" s="20"/>
      <c r="M560" s="20"/>
      <c r="N560" s="20"/>
      <c r="O560" s="20"/>
      <c r="P560" s="20"/>
      <c r="Q560" s="20"/>
      <c r="R560" s="20"/>
    </row>
    <row r="561" spans="1:18">
      <c r="A561" s="20"/>
      <c r="B561" s="20"/>
      <c r="C561" s="20"/>
      <c r="D561" s="20"/>
      <c r="E561" s="20"/>
      <c r="F561" s="20"/>
      <c r="G561" s="20"/>
      <c r="H561" s="20"/>
      <c r="I561" s="20"/>
      <c r="J561" s="20"/>
      <c r="K561" s="20"/>
      <c r="L561" s="20"/>
      <c r="M561" s="20"/>
      <c r="N561" s="20"/>
      <c r="O561" s="20"/>
      <c r="P561" s="20"/>
      <c r="Q561" s="20"/>
      <c r="R561" s="20"/>
    </row>
    <row r="562" spans="1:18">
      <c r="A562" s="20"/>
      <c r="B562" s="20"/>
      <c r="C562" s="20"/>
      <c r="D562" s="20"/>
      <c r="E562" s="20"/>
      <c r="F562" s="20"/>
      <c r="G562" s="20"/>
      <c r="H562" s="20"/>
      <c r="I562" s="20"/>
      <c r="J562" s="20"/>
      <c r="K562" s="20"/>
      <c r="L562" s="20"/>
      <c r="M562" s="20"/>
      <c r="N562" s="20"/>
      <c r="O562" s="20"/>
      <c r="P562" s="20"/>
      <c r="Q562" s="20"/>
      <c r="R562" s="20"/>
    </row>
    <row r="563" spans="1:18">
      <c r="A563" s="20"/>
      <c r="B563" s="20"/>
      <c r="C563" s="20"/>
      <c r="D563" s="20"/>
      <c r="E563" s="20"/>
      <c r="F563" s="20"/>
      <c r="G563" s="20"/>
      <c r="H563" s="20"/>
      <c r="I563" s="20"/>
      <c r="J563" s="20"/>
      <c r="K563" s="20"/>
      <c r="L563" s="20"/>
      <c r="M563" s="20"/>
      <c r="N563" s="20"/>
      <c r="O563" s="20"/>
      <c r="P563" s="20"/>
      <c r="Q563" s="20"/>
      <c r="R563" s="20"/>
    </row>
    <row r="564" spans="1:18">
      <c r="A564" s="20"/>
      <c r="B564" s="20"/>
      <c r="C564" s="20"/>
      <c r="D564" s="20"/>
      <c r="E564" s="20"/>
      <c r="F564" s="20"/>
      <c r="G564" s="20"/>
      <c r="H564" s="20"/>
      <c r="I564" s="20"/>
      <c r="J564" s="20"/>
      <c r="K564" s="20"/>
      <c r="L564" s="20"/>
      <c r="M564" s="20"/>
      <c r="N564" s="20"/>
      <c r="O564" s="20"/>
      <c r="P564" s="20"/>
      <c r="Q564" s="20"/>
      <c r="R564" s="20"/>
    </row>
    <row r="565" spans="1:18">
      <c r="A565" s="20"/>
      <c r="B565" s="20"/>
      <c r="C565" s="20"/>
      <c r="D565" s="20"/>
      <c r="E565" s="20"/>
      <c r="F565" s="20"/>
      <c r="G565" s="20"/>
      <c r="H565" s="20"/>
      <c r="I565" s="20"/>
      <c r="J565" s="20"/>
      <c r="K565" s="20"/>
      <c r="L565" s="20"/>
      <c r="M565" s="20"/>
      <c r="N565" s="20"/>
      <c r="O565" s="20"/>
      <c r="P565" s="20"/>
      <c r="Q565" s="20"/>
      <c r="R565" s="20"/>
    </row>
    <row r="566" spans="1:18">
      <c r="A566" s="20"/>
      <c r="B566" s="20"/>
      <c r="C566" s="20"/>
      <c r="D566" s="20"/>
      <c r="E566" s="20"/>
      <c r="F566" s="20"/>
      <c r="G566" s="20"/>
      <c r="H566" s="20"/>
      <c r="I566" s="20"/>
      <c r="J566" s="20"/>
      <c r="K566" s="20"/>
      <c r="L566" s="20"/>
      <c r="M566" s="20"/>
      <c r="N566" s="20"/>
      <c r="O566" s="20"/>
      <c r="P566" s="20"/>
      <c r="Q566" s="20"/>
      <c r="R566" s="20"/>
    </row>
    <row r="567" spans="1:18">
      <c r="A567" s="20"/>
      <c r="B567" s="20"/>
      <c r="C567" s="20"/>
      <c r="D567" s="20"/>
      <c r="E567" s="20"/>
      <c r="F567" s="20"/>
      <c r="G567" s="20"/>
      <c r="H567" s="20"/>
      <c r="I567" s="20"/>
      <c r="J567" s="20"/>
      <c r="K567" s="20"/>
      <c r="L567" s="20"/>
      <c r="M567" s="20"/>
      <c r="N567" s="20"/>
      <c r="O567" s="20"/>
      <c r="P567" s="20"/>
      <c r="Q567" s="20"/>
      <c r="R567" s="20"/>
    </row>
    <row r="568" spans="1:18">
      <c r="A568" s="20"/>
      <c r="B568" s="20"/>
      <c r="C568" s="20"/>
      <c r="D568" s="20"/>
      <c r="E568" s="20"/>
      <c r="F568" s="20"/>
      <c r="G568" s="20"/>
      <c r="H568" s="20"/>
      <c r="I568" s="20"/>
      <c r="J568" s="20"/>
      <c r="K568" s="20"/>
      <c r="L568" s="20"/>
      <c r="M568" s="20"/>
      <c r="N568" s="20"/>
      <c r="O568" s="20"/>
      <c r="P568" s="20"/>
      <c r="Q568" s="20"/>
      <c r="R568" s="20"/>
    </row>
    <row r="569" spans="1:18">
      <c r="A569" s="20"/>
      <c r="B569" s="20"/>
      <c r="C569" s="20"/>
      <c r="D569" s="20"/>
      <c r="E569" s="20"/>
      <c r="F569" s="20"/>
      <c r="G569" s="20"/>
      <c r="H569" s="20"/>
      <c r="I569" s="20"/>
      <c r="J569" s="20"/>
      <c r="K569" s="20"/>
      <c r="L569" s="20"/>
      <c r="M569" s="20"/>
      <c r="N569" s="20"/>
      <c r="O569" s="20"/>
      <c r="P569" s="20"/>
      <c r="Q569" s="20"/>
      <c r="R569" s="20"/>
    </row>
    <row r="570" spans="1:18">
      <c r="A570" s="20"/>
      <c r="B570" s="20"/>
      <c r="C570" s="20"/>
      <c r="D570" s="20"/>
      <c r="E570" s="20"/>
      <c r="F570" s="20"/>
      <c r="G570" s="20"/>
      <c r="H570" s="20"/>
      <c r="I570" s="20"/>
      <c r="J570" s="20"/>
      <c r="K570" s="20"/>
      <c r="L570" s="20"/>
      <c r="M570" s="20"/>
      <c r="N570" s="20"/>
      <c r="O570" s="20"/>
      <c r="P570" s="20"/>
      <c r="Q570" s="20"/>
      <c r="R570" s="20"/>
    </row>
    <row r="571" spans="1:18">
      <c r="A571" s="20"/>
      <c r="B571" s="20"/>
      <c r="C571" s="20"/>
      <c r="D571" s="20"/>
      <c r="E571" s="20"/>
      <c r="F571" s="20"/>
      <c r="G571" s="20"/>
      <c r="H571" s="20"/>
      <c r="I571" s="20"/>
      <c r="J571" s="20"/>
      <c r="K571" s="20"/>
      <c r="L571" s="20"/>
      <c r="M571" s="20"/>
      <c r="N571" s="20"/>
      <c r="O571" s="20"/>
      <c r="P571" s="20"/>
      <c r="Q571" s="20"/>
      <c r="R571" s="20"/>
    </row>
    <row r="572" spans="1:18">
      <c r="A572" s="20"/>
      <c r="B572" s="20"/>
      <c r="C572" s="20"/>
      <c r="D572" s="20"/>
      <c r="E572" s="20"/>
      <c r="F572" s="20"/>
      <c r="G572" s="20"/>
      <c r="H572" s="20"/>
      <c r="I572" s="20"/>
      <c r="J572" s="20"/>
      <c r="K572" s="20"/>
      <c r="L572" s="20"/>
      <c r="M572" s="20"/>
      <c r="N572" s="20"/>
      <c r="O572" s="20"/>
      <c r="P572" s="20"/>
      <c r="Q572" s="20"/>
      <c r="R572" s="20"/>
    </row>
    <row r="573" spans="1:18">
      <c r="A573" s="20"/>
      <c r="B573" s="20"/>
      <c r="C573" s="20"/>
      <c r="D573" s="20"/>
      <c r="E573" s="20"/>
      <c r="F573" s="20"/>
      <c r="G573" s="20"/>
      <c r="H573" s="20"/>
      <c r="I573" s="20"/>
      <c r="J573" s="20"/>
      <c r="K573" s="20"/>
      <c r="L573" s="20"/>
      <c r="M573" s="20"/>
      <c r="N573" s="20"/>
      <c r="O573" s="20"/>
      <c r="P573" s="20"/>
      <c r="Q573" s="20"/>
      <c r="R573" s="20"/>
    </row>
    <row r="574" spans="1:18">
      <c r="A574" s="20"/>
      <c r="B574" s="20"/>
      <c r="C574" s="20"/>
      <c r="D574" s="20"/>
      <c r="E574" s="20"/>
      <c r="F574" s="20"/>
      <c r="G574" s="20"/>
      <c r="H574" s="20"/>
      <c r="I574" s="20"/>
      <c r="J574" s="20"/>
      <c r="K574" s="20"/>
      <c r="L574" s="20"/>
      <c r="M574" s="20"/>
      <c r="N574" s="20"/>
      <c r="O574" s="20"/>
      <c r="P574" s="20"/>
      <c r="Q574" s="20"/>
      <c r="R574" s="20"/>
    </row>
    <row r="575" spans="1:18">
      <c r="A575" s="20"/>
      <c r="B575" s="20"/>
      <c r="C575" s="20"/>
      <c r="D575" s="20"/>
      <c r="E575" s="20"/>
      <c r="F575" s="20"/>
      <c r="G575" s="20"/>
      <c r="H575" s="20"/>
      <c r="I575" s="20"/>
      <c r="J575" s="20"/>
      <c r="K575" s="20"/>
      <c r="L575" s="20"/>
      <c r="M575" s="20"/>
      <c r="N575" s="20"/>
      <c r="O575" s="20"/>
      <c r="P575" s="20"/>
      <c r="Q575" s="20"/>
      <c r="R575" s="20"/>
    </row>
    <row r="576" spans="1:18">
      <c r="A576" s="20"/>
      <c r="B576" s="20"/>
      <c r="C576" s="20"/>
      <c r="D576" s="20"/>
      <c r="E576" s="20"/>
      <c r="F576" s="20"/>
      <c r="G576" s="20"/>
      <c r="H576" s="20"/>
      <c r="I576" s="20"/>
      <c r="J576" s="20"/>
      <c r="K576" s="20"/>
      <c r="L576" s="20"/>
      <c r="M576" s="20"/>
      <c r="N576" s="20"/>
      <c r="O576" s="20"/>
      <c r="P576" s="20"/>
      <c r="Q576" s="20"/>
      <c r="R576" s="20"/>
    </row>
    <row r="577" spans="1:18">
      <c r="A577" s="20"/>
      <c r="B577" s="20"/>
      <c r="C577" s="20"/>
      <c r="D577" s="20"/>
      <c r="E577" s="20"/>
      <c r="F577" s="20"/>
      <c r="G577" s="20"/>
      <c r="H577" s="20"/>
      <c r="I577" s="20"/>
      <c r="J577" s="20"/>
      <c r="K577" s="20"/>
      <c r="L577" s="20"/>
      <c r="M577" s="20"/>
      <c r="N577" s="20"/>
      <c r="O577" s="20"/>
      <c r="P577" s="20"/>
      <c r="Q577" s="20"/>
      <c r="R577" s="20"/>
    </row>
    <row r="578" spans="1:18">
      <c r="A578" s="20"/>
      <c r="B578" s="20"/>
      <c r="C578" s="20"/>
      <c r="D578" s="20"/>
      <c r="E578" s="20"/>
      <c r="F578" s="20"/>
      <c r="G578" s="20"/>
      <c r="H578" s="20"/>
      <c r="I578" s="20"/>
      <c r="J578" s="20"/>
      <c r="K578" s="20"/>
      <c r="L578" s="20"/>
      <c r="M578" s="20"/>
      <c r="N578" s="20"/>
      <c r="O578" s="20"/>
      <c r="P578" s="20"/>
      <c r="Q578" s="20"/>
      <c r="R578" s="20"/>
    </row>
    <row r="579" spans="1:18">
      <c r="A579" s="20"/>
      <c r="B579" s="20"/>
      <c r="C579" s="20"/>
      <c r="D579" s="20"/>
      <c r="E579" s="20"/>
      <c r="F579" s="20"/>
      <c r="G579" s="20"/>
      <c r="H579" s="20"/>
      <c r="I579" s="20"/>
      <c r="J579" s="20"/>
      <c r="K579" s="20"/>
      <c r="L579" s="20"/>
      <c r="M579" s="20"/>
      <c r="N579" s="20"/>
      <c r="O579" s="20"/>
      <c r="P579" s="20"/>
      <c r="Q579" s="20"/>
      <c r="R579" s="20"/>
    </row>
    <row r="580" spans="1:18">
      <c r="A580" s="20"/>
      <c r="B580" s="20"/>
      <c r="C580" s="20"/>
      <c r="D580" s="20"/>
      <c r="E580" s="20"/>
      <c r="F580" s="20"/>
      <c r="G580" s="20"/>
      <c r="H580" s="20"/>
      <c r="I580" s="20"/>
      <c r="J580" s="20"/>
      <c r="K580" s="20"/>
      <c r="L580" s="20"/>
      <c r="M580" s="20"/>
      <c r="N580" s="20"/>
      <c r="O580" s="20"/>
      <c r="P580" s="20"/>
      <c r="Q580" s="20"/>
      <c r="R580" s="20"/>
    </row>
    <row r="581" spans="1:18">
      <c r="A581" s="20"/>
      <c r="B581" s="20"/>
      <c r="C581" s="20"/>
      <c r="D581" s="20"/>
      <c r="E581" s="20"/>
      <c r="F581" s="20"/>
      <c r="G581" s="20"/>
      <c r="H581" s="20"/>
      <c r="I581" s="20"/>
      <c r="J581" s="20"/>
      <c r="K581" s="20"/>
      <c r="L581" s="20"/>
      <c r="M581" s="20"/>
      <c r="N581" s="20"/>
      <c r="O581" s="20"/>
      <c r="P581" s="20"/>
      <c r="Q581" s="20"/>
      <c r="R581" s="20"/>
    </row>
    <row r="582" spans="1:18">
      <c r="A582" s="20"/>
      <c r="B582" s="20"/>
      <c r="C582" s="20"/>
      <c r="D582" s="20"/>
      <c r="E582" s="20"/>
      <c r="F582" s="20"/>
      <c r="G582" s="20"/>
      <c r="H582" s="20"/>
      <c r="I582" s="20"/>
      <c r="J582" s="20"/>
      <c r="K582" s="20"/>
      <c r="L582" s="20"/>
      <c r="M582" s="20"/>
      <c r="N582" s="20"/>
      <c r="O582" s="20"/>
      <c r="P582" s="20"/>
      <c r="Q582" s="20"/>
      <c r="R582" s="20"/>
    </row>
    <row r="583" spans="1:18">
      <c r="A583" s="20"/>
      <c r="B583" s="20"/>
      <c r="C583" s="20"/>
      <c r="D583" s="20"/>
      <c r="E583" s="20"/>
      <c r="F583" s="20"/>
      <c r="G583" s="20"/>
      <c r="H583" s="20"/>
      <c r="I583" s="20"/>
      <c r="J583" s="20"/>
      <c r="K583" s="20"/>
      <c r="L583" s="20"/>
      <c r="M583" s="20"/>
      <c r="N583" s="20"/>
      <c r="O583" s="20"/>
      <c r="P583" s="20"/>
      <c r="Q583" s="20"/>
      <c r="R583" s="20"/>
    </row>
    <row r="584" spans="1:18">
      <c r="A584" s="20"/>
      <c r="B584" s="20"/>
      <c r="C584" s="20"/>
      <c r="D584" s="20"/>
      <c r="E584" s="20"/>
      <c r="F584" s="20"/>
      <c r="G584" s="20"/>
      <c r="H584" s="20"/>
      <c r="I584" s="20"/>
      <c r="J584" s="20"/>
      <c r="K584" s="20"/>
      <c r="L584" s="20"/>
      <c r="M584" s="20"/>
      <c r="N584" s="20"/>
      <c r="O584" s="20"/>
      <c r="P584" s="20"/>
      <c r="Q584" s="20"/>
      <c r="R584" s="20"/>
    </row>
    <row r="585" spans="1:18">
      <c r="A585" s="20"/>
      <c r="B585" s="20"/>
      <c r="C585" s="20"/>
      <c r="D585" s="20"/>
      <c r="E585" s="20"/>
      <c r="F585" s="20"/>
      <c r="G585" s="20"/>
      <c r="H585" s="20"/>
      <c r="I585" s="20"/>
      <c r="J585" s="20"/>
      <c r="K585" s="20"/>
      <c r="L585" s="20"/>
      <c r="M585" s="20"/>
      <c r="N585" s="20"/>
      <c r="O585" s="20"/>
      <c r="P585" s="20"/>
      <c r="Q585" s="20"/>
      <c r="R585" s="20"/>
    </row>
    <row r="586" spans="1:18">
      <c r="A586" s="20"/>
      <c r="B586" s="20"/>
      <c r="C586" s="20"/>
      <c r="D586" s="20"/>
      <c r="E586" s="20"/>
      <c r="F586" s="20"/>
      <c r="G586" s="20"/>
      <c r="H586" s="20"/>
      <c r="I586" s="20"/>
      <c r="J586" s="20"/>
      <c r="K586" s="20"/>
      <c r="L586" s="20"/>
      <c r="M586" s="20"/>
      <c r="N586" s="20"/>
      <c r="O586" s="20"/>
      <c r="P586" s="20"/>
      <c r="Q586" s="20"/>
      <c r="R586" s="20"/>
    </row>
    <row r="587" spans="1:18">
      <c r="A587" s="20"/>
      <c r="B587" s="20"/>
      <c r="C587" s="20"/>
      <c r="D587" s="20"/>
      <c r="E587" s="20"/>
      <c r="F587" s="20"/>
      <c r="G587" s="20"/>
      <c r="H587" s="20"/>
      <c r="I587" s="20"/>
      <c r="J587" s="20"/>
      <c r="K587" s="20"/>
      <c r="L587" s="20"/>
      <c r="M587" s="20"/>
      <c r="N587" s="20"/>
      <c r="O587" s="20"/>
      <c r="P587" s="20"/>
      <c r="Q587" s="20"/>
      <c r="R587" s="20"/>
    </row>
    <row r="588" spans="1:18">
      <c r="A588" s="20"/>
      <c r="B588" s="20"/>
      <c r="C588" s="20"/>
      <c r="D588" s="20"/>
      <c r="E588" s="20"/>
      <c r="F588" s="20"/>
      <c r="G588" s="20"/>
      <c r="H588" s="20"/>
      <c r="I588" s="20"/>
      <c r="J588" s="20"/>
      <c r="K588" s="20"/>
      <c r="L588" s="20"/>
      <c r="M588" s="20"/>
      <c r="N588" s="20"/>
      <c r="O588" s="20"/>
      <c r="P588" s="20"/>
      <c r="Q588" s="20"/>
      <c r="R588" s="20"/>
    </row>
    <row r="589" spans="1:18">
      <c r="A589" s="20"/>
      <c r="B589" s="20"/>
      <c r="C589" s="20"/>
      <c r="D589" s="20"/>
      <c r="E589" s="20"/>
      <c r="F589" s="20"/>
      <c r="G589" s="20"/>
      <c r="H589" s="20"/>
      <c r="I589" s="20"/>
      <c r="J589" s="20"/>
      <c r="K589" s="20"/>
      <c r="L589" s="20"/>
      <c r="M589" s="20"/>
      <c r="N589" s="20"/>
      <c r="O589" s="20"/>
      <c r="P589" s="20"/>
      <c r="Q589" s="20"/>
      <c r="R589" s="20"/>
    </row>
    <row r="590" spans="1:18">
      <c r="A590" s="20"/>
      <c r="B590" s="20"/>
      <c r="C590" s="20"/>
      <c r="D590" s="20"/>
      <c r="E590" s="20"/>
      <c r="F590" s="20"/>
      <c r="G590" s="20"/>
      <c r="H590" s="20"/>
      <c r="I590" s="20"/>
      <c r="J590" s="20"/>
      <c r="K590" s="20"/>
      <c r="L590" s="20"/>
      <c r="M590" s="20"/>
      <c r="N590" s="20"/>
      <c r="O590" s="20"/>
      <c r="P590" s="20"/>
      <c r="Q590" s="20"/>
      <c r="R590" s="20"/>
    </row>
    <row r="591" spans="1:18">
      <c r="A591" s="20"/>
      <c r="B591" s="20"/>
      <c r="C591" s="20"/>
      <c r="D591" s="20"/>
      <c r="E591" s="20"/>
      <c r="F591" s="20"/>
      <c r="G591" s="20"/>
      <c r="H591" s="20"/>
      <c r="I591" s="20"/>
      <c r="J591" s="20"/>
      <c r="K591" s="20"/>
      <c r="L591" s="20"/>
      <c r="M591" s="20"/>
      <c r="N591" s="20"/>
      <c r="O591" s="20"/>
      <c r="P591" s="20"/>
      <c r="Q591" s="20"/>
      <c r="R591" s="20"/>
    </row>
    <row r="592" spans="1:18">
      <c r="A592" s="20"/>
      <c r="B592" s="20"/>
      <c r="C592" s="20"/>
      <c r="D592" s="20"/>
      <c r="E592" s="20"/>
      <c r="F592" s="20"/>
      <c r="G592" s="20"/>
      <c r="H592" s="20"/>
      <c r="I592" s="20"/>
      <c r="J592" s="20"/>
      <c r="K592" s="20"/>
      <c r="L592" s="20"/>
      <c r="M592" s="20"/>
      <c r="N592" s="20"/>
      <c r="O592" s="20"/>
      <c r="P592" s="20"/>
      <c r="Q592" s="20"/>
      <c r="R592" s="20"/>
    </row>
    <row r="593" spans="1:18">
      <c r="A593" s="20"/>
      <c r="B593" s="20"/>
      <c r="C593" s="20"/>
      <c r="D593" s="20"/>
      <c r="E593" s="20"/>
      <c r="F593" s="20"/>
      <c r="G593" s="20"/>
      <c r="H593" s="20"/>
      <c r="I593" s="20"/>
      <c r="J593" s="20"/>
      <c r="K593" s="20"/>
      <c r="L593" s="20"/>
      <c r="M593" s="20"/>
      <c r="N593" s="20"/>
      <c r="O593" s="20"/>
      <c r="P593" s="20"/>
      <c r="Q593" s="20"/>
      <c r="R593" s="20"/>
    </row>
    <row r="594" spans="1:18">
      <c r="A594" s="20"/>
      <c r="B594" s="20"/>
      <c r="C594" s="20"/>
      <c r="D594" s="20"/>
      <c r="E594" s="20"/>
      <c r="F594" s="20"/>
      <c r="G594" s="20"/>
      <c r="H594" s="20"/>
      <c r="I594" s="20"/>
      <c r="J594" s="20"/>
      <c r="K594" s="20"/>
      <c r="L594" s="20"/>
      <c r="M594" s="20"/>
      <c r="N594" s="20"/>
      <c r="O594" s="20"/>
      <c r="P594" s="20"/>
      <c r="Q594" s="20"/>
      <c r="R594" s="20"/>
    </row>
    <row r="595" spans="1:18">
      <c r="A595" s="20"/>
      <c r="B595" s="20"/>
      <c r="C595" s="20"/>
      <c r="D595" s="20"/>
      <c r="E595" s="20"/>
      <c r="F595" s="20"/>
      <c r="G595" s="20"/>
      <c r="H595" s="20"/>
      <c r="I595" s="20"/>
      <c r="J595" s="20"/>
      <c r="K595" s="20"/>
      <c r="L595" s="20"/>
      <c r="M595" s="20"/>
      <c r="N595" s="20"/>
      <c r="O595" s="20"/>
      <c r="P595" s="20"/>
      <c r="Q595" s="20"/>
      <c r="R595" s="20"/>
    </row>
    <row r="596" spans="1:18">
      <c r="A596" s="20"/>
      <c r="B596" s="20"/>
      <c r="C596" s="20"/>
      <c r="D596" s="20"/>
      <c r="E596" s="20"/>
      <c r="F596" s="20"/>
      <c r="G596" s="20"/>
      <c r="H596" s="20"/>
      <c r="I596" s="20"/>
      <c r="J596" s="20"/>
      <c r="K596" s="20"/>
      <c r="L596" s="20"/>
      <c r="M596" s="20"/>
      <c r="N596" s="20"/>
      <c r="O596" s="20"/>
      <c r="P596" s="20"/>
      <c r="Q596" s="20"/>
      <c r="R596" s="20"/>
    </row>
    <row r="597" spans="1:18">
      <c r="A597" s="20"/>
      <c r="B597" s="20"/>
      <c r="C597" s="20"/>
      <c r="D597" s="20"/>
      <c r="E597" s="20"/>
      <c r="F597" s="20"/>
      <c r="G597" s="20"/>
      <c r="H597" s="20"/>
      <c r="I597" s="20"/>
      <c r="J597" s="20"/>
      <c r="K597" s="20"/>
      <c r="L597" s="20"/>
      <c r="M597" s="20"/>
      <c r="N597" s="20"/>
      <c r="O597" s="20"/>
      <c r="P597" s="20"/>
      <c r="Q597" s="20"/>
      <c r="R597" s="20"/>
    </row>
    <row r="598" spans="1:18">
      <c r="A598" s="20"/>
      <c r="B598" s="20"/>
      <c r="C598" s="20"/>
      <c r="D598" s="20"/>
      <c r="E598" s="20"/>
      <c r="F598" s="20"/>
      <c r="G598" s="20"/>
      <c r="H598" s="20"/>
      <c r="I598" s="20"/>
      <c r="J598" s="20"/>
      <c r="K598" s="20"/>
      <c r="L598" s="20"/>
      <c r="M598" s="20"/>
      <c r="N598" s="20"/>
      <c r="O598" s="20"/>
      <c r="P598" s="20"/>
      <c r="Q598" s="20"/>
      <c r="R598" s="20"/>
    </row>
    <row r="599" spans="1:18">
      <c r="A599" s="20"/>
      <c r="B599" s="20"/>
      <c r="C599" s="20"/>
      <c r="D599" s="20"/>
      <c r="E599" s="20"/>
      <c r="F599" s="20"/>
      <c r="G599" s="20"/>
      <c r="H599" s="20"/>
      <c r="I599" s="20"/>
      <c r="J599" s="20"/>
      <c r="K599" s="20"/>
      <c r="L599" s="20"/>
      <c r="M599" s="20"/>
      <c r="N599" s="20"/>
      <c r="O599" s="20"/>
      <c r="P599" s="20"/>
      <c r="Q599" s="20"/>
      <c r="R599" s="20"/>
    </row>
    <row r="600" spans="1:18">
      <c r="A600" s="20"/>
      <c r="B600" s="20"/>
      <c r="C600" s="20"/>
      <c r="D600" s="20"/>
      <c r="E600" s="20"/>
      <c r="F600" s="20"/>
      <c r="G600" s="20"/>
      <c r="H600" s="20"/>
      <c r="I600" s="20"/>
      <c r="J600" s="20"/>
      <c r="K600" s="20"/>
      <c r="L600" s="20"/>
      <c r="M600" s="20"/>
      <c r="N600" s="20"/>
      <c r="O600" s="20"/>
      <c r="P600" s="20"/>
      <c r="Q600" s="20"/>
      <c r="R600" s="20"/>
    </row>
    <row r="601" spans="1:18">
      <c r="A601" s="20"/>
      <c r="B601" s="20"/>
      <c r="C601" s="20"/>
      <c r="D601" s="20"/>
      <c r="E601" s="20"/>
      <c r="F601" s="20"/>
      <c r="G601" s="20"/>
      <c r="H601" s="20"/>
      <c r="I601" s="20"/>
      <c r="J601" s="20"/>
      <c r="K601" s="20"/>
      <c r="L601" s="20"/>
      <c r="M601" s="20"/>
      <c r="N601" s="20"/>
      <c r="O601" s="20"/>
      <c r="P601" s="20"/>
      <c r="Q601" s="20"/>
      <c r="R601" s="20"/>
    </row>
    <row r="602" spans="1:18">
      <c r="A602" s="20"/>
      <c r="B602" s="20"/>
      <c r="C602" s="20"/>
      <c r="D602" s="20"/>
      <c r="E602" s="20"/>
      <c r="F602" s="20"/>
      <c r="G602" s="20"/>
      <c r="H602" s="20"/>
      <c r="I602" s="20"/>
      <c r="J602" s="20"/>
      <c r="K602" s="20"/>
      <c r="L602" s="20"/>
      <c r="M602" s="20"/>
      <c r="N602" s="20"/>
      <c r="O602" s="20"/>
      <c r="P602" s="20"/>
      <c r="Q602" s="20"/>
      <c r="R602" s="20"/>
    </row>
    <row r="603" spans="1:18">
      <c r="A603" s="20"/>
      <c r="B603" s="20"/>
      <c r="C603" s="20"/>
      <c r="D603" s="20"/>
      <c r="E603" s="20"/>
      <c r="F603" s="20"/>
      <c r="G603" s="20"/>
      <c r="H603" s="20"/>
      <c r="I603" s="20"/>
      <c r="J603" s="20"/>
      <c r="K603" s="20"/>
      <c r="L603" s="20"/>
      <c r="M603" s="20"/>
      <c r="N603" s="20"/>
      <c r="O603" s="20"/>
      <c r="P603" s="20"/>
      <c r="Q603" s="20"/>
      <c r="R603" s="20"/>
    </row>
    <row r="604" spans="1:18">
      <c r="A604" s="20"/>
      <c r="B604" s="20"/>
      <c r="C604" s="20"/>
      <c r="D604" s="20"/>
      <c r="E604" s="20"/>
      <c r="F604" s="20"/>
      <c r="G604" s="20"/>
      <c r="H604" s="20"/>
      <c r="I604" s="20"/>
      <c r="J604" s="20"/>
      <c r="K604" s="20"/>
      <c r="L604" s="20"/>
      <c r="M604" s="20"/>
      <c r="N604" s="20"/>
      <c r="O604" s="20"/>
      <c r="P604" s="20"/>
      <c r="Q604" s="20"/>
      <c r="R604" s="20"/>
    </row>
    <row r="605" spans="1:18">
      <c r="A605" s="20"/>
      <c r="B605" s="20"/>
      <c r="C605" s="20"/>
      <c r="D605" s="20"/>
      <c r="E605" s="20"/>
      <c r="F605" s="20"/>
      <c r="G605" s="20"/>
      <c r="H605" s="20"/>
      <c r="I605" s="20"/>
      <c r="J605" s="20"/>
      <c r="K605" s="20"/>
      <c r="L605" s="20"/>
      <c r="M605" s="20"/>
      <c r="N605" s="20"/>
      <c r="O605" s="20"/>
      <c r="P605" s="20"/>
      <c r="Q605" s="20"/>
      <c r="R605" s="20"/>
    </row>
    <row r="606" spans="1:18">
      <c r="A606" s="20"/>
      <c r="B606" s="20"/>
      <c r="C606" s="20"/>
      <c r="D606" s="20"/>
      <c r="E606" s="20"/>
      <c r="F606" s="20"/>
      <c r="G606" s="20"/>
      <c r="H606" s="20"/>
      <c r="I606" s="20"/>
      <c r="J606" s="20"/>
      <c r="K606" s="20"/>
      <c r="L606" s="20"/>
      <c r="M606" s="20"/>
      <c r="N606" s="20"/>
      <c r="O606" s="20"/>
      <c r="P606" s="20"/>
      <c r="Q606" s="20"/>
      <c r="R606" s="20"/>
    </row>
    <row r="607" spans="1:18">
      <c r="A607" s="20"/>
      <c r="B607" s="20"/>
      <c r="C607" s="20"/>
      <c r="D607" s="20"/>
      <c r="E607" s="20"/>
      <c r="F607" s="20"/>
      <c r="G607" s="20"/>
      <c r="H607" s="20"/>
      <c r="I607" s="20"/>
      <c r="J607" s="20"/>
      <c r="K607" s="20"/>
      <c r="L607" s="20"/>
      <c r="M607" s="20"/>
      <c r="N607" s="20"/>
      <c r="O607" s="20"/>
      <c r="P607" s="20"/>
      <c r="Q607" s="20"/>
      <c r="R607" s="20"/>
    </row>
    <row r="608" spans="1:18">
      <c r="A608" s="20"/>
      <c r="B608" s="20"/>
      <c r="C608" s="20"/>
      <c r="D608" s="20"/>
      <c r="E608" s="20"/>
      <c r="F608" s="20"/>
      <c r="G608" s="20"/>
      <c r="H608" s="20"/>
      <c r="I608" s="20"/>
      <c r="J608" s="20"/>
      <c r="K608" s="20"/>
      <c r="L608" s="20"/>
      <c r="M608" s="20"/>
      <c r="N608" s="20"/>
      <c r="O608" s="20"/>
      <c r="P608" s="20"/>
      <c r="Q608" s="20"/>
      <c r="R608" s="20"/>
    </row>
    <row r="609" spans="1:18">
      <c r="A609" s="20"/>
      <c r="B609" s="20"/>
      <c r="C609" s="20"/>
      <c r="D609" s="20"/>
      <c r="E609" s="20"/>
      <c r="F609" s="20"/>
      <c r="G609" s="20"/>
      <c r="H609" s="20"/>
      <c r="I609" s="20"/>
      <c r="J609" s="20"/>
      <c r="K609" s="20"/>
      <c r="L609" s="20"/>
      <c r="M609" s="20"/>
      <c r="N609" s="20"/>
      <c r="O609" s="20"/>
      <c r="P609" s="20"/>
      <c r="Q609" s="20"/>
      <c r="R609" s="20"/>
    </row>
    <row r="610" spans="1:18">
      <c r="A610" s="20"/>
      <c r="B610" s="20"/>
      <c r="C610" s="20"/>
      <c r="D610" s="20"/>
      <c r="E610" s="20"/>
      <c r="F610" s="20"/>
      <c r="G610" s="20"/>
      <c r="H610" s="20"/>
      <c r="I610" s="20"/>
      <c r="J610" s="20"/>
      <c r="K610" s="20"/>
      <c r="L610" s="20"/>
      <c r="M610" s="20"/>
      <c r="N610" s="20"/>
      <c r="O610" s="20"/>
      <c r="P610" s="20"/>
      <c r="Q610" s="20"/>
      <c r="R610" s="20"/>
    </row>
    <row r="611" spans="1:18">
      <c r="A611" s="20"/>
      <c r="B611" s="20"/>
      <c r="C611" s="20"/>
      <c r="D611" s="20"/>
      <c r="E611" s="20"/>
      <c r="F611" s="20"/>
      <c r="G611" s="20"/>
      <c r="H611" s="20"/>
      <c r="I611" s="20"/>
      <c r="J611" s="20"/>
      <c r="K611" s="20"/>
      <c r="L611" s="20"/>
      <c r="M611" s="20"/>
      <c r="N611" s="20"/>
      <c r="O611" s="20"/>
      <c r="P611" s="20"/>
      <c r="Q611" s="20"/>
      <c r="R611" s="20"/>
    </row>
    <row r="612" spans="1:18">
      <c r="A612" s="20"/>
      <c r="B612" s="20"/>
      <c r="C612" s="20"/>
      <c r="D612" s="20"/>
      <c r="E612" s="20"/>
      <c r="F612" s="20"/>
      <c r="G612" s="20"/>
      <c r="H612" s="20"/>
      <c r="I612" s="20"/>
      <c r="J612" s="20"/>
      <c r="K612" s="20"/>
      <c r="L612" s="20"/>
      <c r="M612" s="20"/>
      <c r="N612" s="20"/>
      <c r="O612" s="20"/>
      <c r="P612" s="20"/>
      <c r="Q612" s="20"/>
      <c r="R612" s="20"/>
    </row>
    <row r="613" spans="1:18">
      <c r="A613" s="20"/>
      <c r="B613" s="20"/>
      <c r="C613" s="20"/>
      <c r="D613" s="20"/>
      <c r="E613" s="20"/>
      <c r="F613" s="20"/>
      <c r="G613" s="20"/>
      <c r="H613" s="20"/>
      <c r="I613" s="20"/>
      <c r="J613" s="20"/>
      <c r="K613" s="20"/>
      <c r="L613" s="20"/>
      <c r="M613" s="20"/>
      <c r="N613" s="20"/>
      <c r="O613" s="20"/>
      <c r="P613" s="20"/>
      <c r="Q613" s="20"/>
      <c r="R613" s="20"/>
    </row>
    <row r="614" spans="1:18">
      <c r="A614" s="20"/>
      <c r="B614" s="20"/>
      <c r="C614" s="20"/>
      <c r="D614" s="20"/>
      <c r="E614" s="20"/>
      <c r="F614" s="20"/>
      <c r="G614" s="20"/>
      <c r="H614" s="20"/>
      <c r="I614" s="20"/>
      <c r="J614" s="20"/>
      <c r="K614" s="20"/>
      <c r="L614" s="20"/>
      <c r="M614" s="20"/>
      <c r="N614" s="20"/>
      <c r="O614" s="20"/>
      <c r="P614" s="20"/>
      <c r="Q614" s="20"/>
      <c r="R614" s="20"/>
    </row>
    <row r="615" spans="1:18">
      <c r="A615" s="20"/>
      <c r="B615" s="20"/>
      <c r="C615" s="20"/>
      <c r="D615" s="20"/>
      <c r="E615" s="20"/>
      <c r="F615" s="20"/>
      <c r="G615" s="20"/>
      <c r="H615" s="20"/>
      <c r="I615" s="20"/>
      <c r="J615" s="20"/>
      <c r="K615" s="20"/>
      <c r="L615" s="20"/>
      <c r="M615" s="20"/>
      <c r="N615" s="20"/>
      <c r="O615" s="20"/>
      <c r="P615" s="20"/>
      <c r="Q615" s="20"/>
      <c r="R615" s="20"/>
    </row>
    <row r="616" spans="1:18">
      <c r="A616" s="20"/>
      <c r="B616" s="20"/>
      <c r="C616" s="20"/>
      <c r="D616" s="20"/>
      <c r="E616" s="20"/>
      <c r="F616" s="20"/>
      <c r="G616" s="20"/>
      <c r="H616" s="20"/>
      <c r="I616" s="20"/>
      <c r="J616" s="20"/>
      <c r="K616" s="20"/>
      <c r="L616" s="20"/>
      <c r="M616" s="20"/>
      <c r="N616" s="20"/>
      <c r="O616" s="20"/>
      <c r="P616" s="20"/>
      <c r="Q616" s="20"/>
      <c r="R616" s="20"/>
    </row>
    <row r="617" spans="1:18">
      <c r="A617" s="20"/>
      <c r="B617" s="20"/>
      <c r="C617" s="20"/>
      <c r="D617" s="20"/>
      <c r="E617" s="20"/>
      <c r="F617" s="20"/>
      <c r="G617" s="20"/>
      <c r="H617" s="20"/>
      <c r="I617" s="20"/>
      <c r="J617" s="20"/>
      <c r="K617" s="20"/>
      <c r="L617" s="20"/>
      <c r="M617" s="20"/>
      <c r="N617" s="20"/>
      <c r="O617" s="20"/>
      <c r="P617" s="20"/>
      <c r="Q617" s="20"/>
      <c r="R617" s="20"/>
    </row>
    <row r="618" spans="1:18">
      <c r="A618" s="20"/>
      <c r="B618" s="20"/>
      <c r="C618" s="20"/>
      <c r="D618" s="20"/>
      <c r="E618" s="20"/>
      <c r="F618" s="20"/>
      <c r="G618" s="20"/>
      <c r="H618" s="20"/>
      <c r="I618" s="20"/>
      <c r="J618" s="20"/>
      <c r="K618" s="20"/>
      <c r="L618" s="20"/>
      <c r="M618" s="20"/>
      <c r="N618" s="20"/>
      <c r="O618" s="20"/>
      <c r="P618" s="20"/>
      <c r="Q618" s="20"/>
      <c r="R618" s="20"/>
    </row>
    <row r="619" spans="1:18">
      <c r="A619" s="20"/>
      <c r="B619" s="20"/>
      <c r="C619" s="20"/>
      <c r="D619" s="20"/>
      <c r="E619" s="20"/>
      <c r="F619" s="20"/>
      <c r="G619" s="20"/>
      <c r="H619" s="20"/>
      <c r="I619" s="20"/>
      <c r="J619" s="20"/>
      <c r="K619" s="20"/>
      <c r="L619" s="20"/>
      <c r="M619" s="20"/>
      <c r="N619" s="20"/>
      <c r="O619" s="20"/>
      <c r="P619" s="20"/>
      <c r="Q619" s="20"/>
      <c r="R619" s="20"/>
    </row>
    <row r="620" spans="1:18">
      <c r="A620" s="20"/>
      <c r="B620" s="20"/>
      <c r="C620" s="20"/>
      <c r="D620" s="20"/>
      <c r="E620" s="20"/>
      <c r="F620" s="20"/>
      <c r="G620" s="20"/>
      <c r="H620" s="20"/>
      <c r="I620" s="20"/>
      <c r="J620" s="20"/>
      <c r="K620" s="20"/>
      <c r="L620" s="20"/>
      <c r="M620" s="20"/>
      <c r="N620" s="20"/>
      <c r="O620" s="20"/>
      <c r="P620" s="20"/>
      <c r="Q620" s="20"/>
      <c r="R620" s="20"/>
    </row>
    <row r="621" spans="1:18">
      <c r="A621" s="20"/>
      <c r="B621" s="20"/>
      <c r="C621" s="20"/>
      <c r="D621" s="20"/>
      <c r="E621" s="20"/>
      <c r="F621" s="20"/>
      <c r="G621" s="20"/>
      <c r="H621" s="20"/>
      <c r="I621" s="20"/>
      <c r="J621" s="20"/>
      <c r="K621" s="20"/>
      <c r="L621" s="20"/>
      <c r="M621" s="20"/>
      <c r="N621" s="20"/>
      <c r="O621" s="20"/>
      <c r="P621" s="20"/>
      <c r="Q621" s="20"/>
      <c r="R621" s="20"/>
    </row>
    <row r="622" spans="1:18">
      <c r="A622" s="20"/>
      <c r="B622" s="20"/>
      <c r="C622" s="20"/>
      <c r="D622" s="20"/>
      <c r="E622" s="20"/>
      <c r="F622" s="20"/>
      <c r="G622" s="20"/>
      <c r="H622" s="20"/>
      <c r="I622" s="20"/>
      <c r="J622" s="20"/>
      <c r="K622" s="20"/>
      <c r="L622" s="20"/>
      <c r="M622" s="20"/>
      <c r="N622" s="20"/>
      <c r="O622" s="20"/>
      <c r="P622" s="20"/>
      <c r="Q622" s="20"/>
      <c r="R622" s="20"/>
    </row>
    <row r="623" spans="1:18">
      <c r="A623" s="20"/>
      <c r="B623" s="20"/>
      <c r="C623" s="20"/>
      <c r="D623" s="20"/>
      <c r="E623" s="20"/>
      <c r="F623" s="20"/>
      <c r="G623" s="20"/>
      <c r="H623" s="20"/>
      <c r="I623" s="20"/>
      <c r="J623" s="20"/>
      <c r="K623" s="20"/>
      <c r="L623" s="20"/>
      <c r="M623" s="20"/>
      <c r="N623" s="20"/>
      <c r="O623" s="20"/>
      <c r="P623" s="20"/>
      <c r="Q623" s="20"/>
      <c r="R623" s="20"/>
    </row>
    <row r="624" spans="1:18">
      <c r="A624" s="20"/>
      <c r="B624" s="20"/>
      <c r="C624" s="20"/>
      <c r="D624" s="20"/>
      <c r="E624" s="20"/>
      <c r="F624" s="20"/>
      <c r="G624" s="20"/>
      <c r="H624" s="20"/>
      <c r="I624" s="20"/>
      <c r="J624" s="20"/>
      <c r="K624" s="20"/>
      <c r="L624" s="20"/>
      <c r="M624" s="20"/>
      <c r="N624" s="20"/>
      <c r="O624" s="20"/>
      <c r="P624" s="20"/>
      <c r="Q624" s="20"/>
      <c r="R624" s="20"/>
    </row>
    <row r="625" spans="1:18">
      <c r="A625" s="20"/>
      <c r="B625" s="20"/>
      <c r="C625" s="20"/>
      <c r="D625" s="20"/>
      <c r="E625" s="20"/>
      <c r="F625" s="20"/>
      <c r="G625" s="20"/>
      <c r="H625" s="20"/>
      <c r="I625" s="20"/>
      <c r="J625" s="20"/>
      <c r="K625" s="20"/>
      <c r="L625" s="20"/>
      <c r="M625" s="20"/>
      <c r="N625" s="20"/>
      <c r="O625" s="20"/>
      <c r="P625" s="20"/>
      <c r="Q625" s="20"/>
      <c r="R625" s="20"/>
    </row>
    <row r="626" spans="1:18">
      <c r="A626" s="20"/>
      <c r="B626" s="20"/>
      <c r="C626" s="20"/>
      <c r="D626" s="20"/>
      <c r="E626" s="20"/>
      <c r="F626" s="20"/>
      <c r="G626" s="20"/>
      <c r="H626" s="20"/>
      <c r="I626" s="20"/>
      <c r="J626" s="20"/>
      <c r="K626" s="20"/>
      <c r="L626" s="20"/>
      <c r="M626" s="20"/>
      <c r="N626" s="20"/>
      <c r="O626" s="20"/>
      <c r="P626" s="20"/>
      <c r="Q626" s="20"/>
      <c r="R626" s="20"/>
    </row>
    <row r="627" spans="1:18">
      <c r="A627" s="20"/>
      <c r="B627" s="20"/>
      <c r="C627" s="20"/>
      <c r="D627" s="20"/>
      <c r="E627" s="20"/>
      <c r="F627" s="20"/>
      <c r="G627" s="20"/>
      <c r="H627" s="20"/>
      <c r="I627" s="20"/>
      <c r="J627" s="20"/>
      <c r="K627" s="20"/>
      <c r="L627" s="20"/>
      <c r="M627" s="20"/>
      <c r="N627" s="20"/>
      <c r="O627" s="20"/>
      <c r="P627" s="20"/>
      <c r="Q627" s="20"/>
      <c r="R627" s="20"/>
    </row>
    <row r="628" spans="1:18">
      <c r="A628" s="20"/>
      <c r="B628" s="20"/>
      <c r="C628" s="20"/>
      <c r="D628" s="20"/>
      <c r="E628" s="20"/>
      <c r="F628" s="20"/>
      <c r="G628" s="20"/>
      <c r="H628" s="20"/>
      <c r="I628" s="20"/>
      <c r="J628" s="20"/>
      <c r="K628" s="20"/>
      <c r="L628" s="20"/>
      <c r="M628" s="20"/>
      <c r="N628" s="20"/>
      <c r="O628" s="20"/>
      <c r="P628" s="20"/>
      <c r="Q628" s="20"/>
      <c r="R628" s="20"/>
    </row>
    <row r="629" spans="1:18">
      <c r="A629" s="20"/>
      <c r="B629" s="20"/>
      <c r="C629" s="20"/>
      <c r="D629" s="20"/>
      <c r="E629" s="20"/>
      <c r="F629" s="20"/>
      <c r="G629" s="20"/>
      <c r="H629" s="20"/>
      <c r="I629" s="20"/>
      <c r="J629" s="20"/>
      <c r="K629" s="20"/>
      <c r="L629" s="20"/>
      <c r="M629" s="20"/>
      <c r="N629" s="20"/>
      <c r="O629" s="20"/>
      <c r="P629" s="20"/>
      <c r="Q629" s="20"/>
      <c r="R629" s="20"/>
    </row>
    <row r="630" spans="1:18">
      <c r="A630" s="20"/>
      <c r="B630" s="20"/>
      <c r="C630" s="20"/>
      <c r="D630" s="20"/>
      <c r="E630" s="20"/>
      <c r="F630" s="20"/>
      <c r="G630" s="20"/>
      <c r="H630" s="20"/>
      <c r="I630" s="20"/>
      <c r="J630" s="20"/>
      <c r="K630" s="20"/>
      <c r="L630" s="20"/>
      <c r="M630" s="20"/>
      <c r="N630" s="20"/>
      <c r="O630" s="20"/>
      <c r="P630" s="20"/>
      <c r="Q630" s="20"/>
      <c r="R630" s="20"/>
    </row>
    <row r="631" spans="1:18">
      <c r="A631" s="20"/>
      <c r="B631" s="20"/>
      <c r="C631" s="20"/>
      <c r="D631" s="20"/>
      <c r="E631" s="20"/>
      <c r="F631" s="20"/>
      <c r="G631" s="20"/>
      <c r="H631" s="20"/>
      <c r="I631" s="20"/>
      <c r="J631" s="20"/>
      <c r="K631" s="20"/>
      <c r="L631" s="20"/>
      <c r="M631" s="20"/>
      <c r="N631" s="20"/>
      <c r="O631" s="20"/>
      <c r="P631" s="20"/>
      <c r="Q631" s="20"/>
      <c r="R631" s="20"/>
    </row>
    <row r="632" spans="1:18">
      <c r="A632" s="20"/>
      <c r="B632" s="20"/>
      <c r="C632" s="20"/>
      <c r="D632" s="20"/>
      <c r="E632" s="20"/>
      <c r="F632" s="20"/>
      <c r="G632" s="20"/>
      <c r="H632" s="20"/>
      <c r="I632" s="20"/>
      <c r="J632" s="20"/>
      <c r="K632" s="20"/>
      <c r="L632" s="20"/>
      <c r="M632" s="20"/>
      <c r="N632" s="20"/>
      <c r="O632" s="20"/>
      <c r="P632" s="20"/>
      <c r="Q632" s="20"/>
      <c r="R632" s="20"/>
    </row>
    <row r="633" spans="1:18">
      <c r="A633" s="20"/>
      <c r="B633" s="20"/>
      <c r="C633" s="20"/>
      <c r="D633" s="20"/>
      <c r="E633" s="20"/>
      <c r="F633" s="20"/>
      <c r="G633" s="20"/>
      <c r="H633" s="20"/>
      <c r="I633" s="20"/>
      <c r="J633" s="20"/>
      <c r="K633" s="20"/>
      <c r="L633" s="20"/>
      <c r="M633" s="20"/>
      <c r="N633" s="20"/>
      <c r="O633" s="20"/>
      <c r="P633" s="20"/>
      <c r="Q633" s="20"/>
      <c r="R633" s="20"/>
    </row>
    <row r="634" spans="1:18">
      <c r="A634" s="20"/>
      <c r="B634" s="20"/>
      <c r="C634" s="20"/>
      <c r="D634" s="20"/>
      <c r="E634" s="20"/>
      <c r="F634" s="20"/>
      <c r="G634" s="20"/>
      <c r="H634" s="20"/>
      <c r="I634" s="20"/>
      <c r="J634" s="20"/>
      <c r="K634" s="20"/>
      <c r="L634" s="20"/>
      <c r="M634" s="20"/>
      <c r="N634" s="20"/>
      <c r="O634" s="20"/>
      <c r="P634" s="20"/>
      <c r="Q634" s="20"/>
      <c r="R634" s="20"/>
    </row>
    <row r="635" spans="1:18">
      <c r="A635" s="20"/>
      <c r="B635" s="20"/>
      <c r="C635" s="20"/>
      <c r="D635" s="20"/>
      <c r="E635" s="20"/>
      <c r="F635" s="20"/>
      <c r="G635" s="20"/>
      <c r="H635" s="20"/>
      <c r="I635" s="20"/>
      <c r="J635" s="20"/>
      <c r="K635" s="20"/>
      <c r="L635" s="20"/>
      <c r="M635" s="20"/>
      <c r="N635" s="20"/>
      <c r="O635" s="20"/>
      <c r="P635" s="20"/>
      <c r="Q635" s="20"/>
      <c r="R635" s="20"/>
    </row>
    <row r="636" spans="1:18">
      <c r="A636" s="20"/>
      <c r="B636" s="20"/>
      <c r="C636" s="20"/>
      <c r="D636" s="20"/>
      <c r="E636" s="20"/>
      <c r="F636" s="20"/>
      <c r="G636" s="20"/>
      <c r="H636" s="20"/>
      <c r="I636" s="20"/>
      <c r="J636" s="20"/>
      <c r="K636" s="20"/>
      <c r="L636" s="20"/>
      <c r="M636" s="20"/>
      <c r="N636" s="20"/>
      <c r="O636" s="20"/>
      <c r="P636" s="20"/>
      <c r="Q636" s="20"/>
      <c r="R636" s="20"/>
    </row>
    <row r="637" spans="1:18">
      <c r="A637" s="20"/>
      <c r="B637" s="20"/>
      <c r="C637" s="20"/>
      <c r="D637" s="20"/>
      <c r="E637" s="20"/>
      <c r="F637" s="20"/>
      <c r="G637" s="20"/>
      <c r="H637" s="20"/>
      <c r="I637" s="20"/>
      <c r="J637" s="20"/>
      <c r="K637" s="20"/>
      <c r="L637" s="20"/>
      <c r="M637" s="20"/>
      <c r="N637" s="20"/>
      <c r="O637" s="20"/>
      <c r="P637" s="20"/>
      <c r="Q637" s="20"/>
      <c r="R637" s="20"/>
    </row>
    <row r="638" spans="1:18">
      <c r="A638" s="20"/>
      <c r="B638" s="20"/>
      <c r="C638" s="20"/>
      <c r="D638" s="20"/>
      <c r="E638" s="20"/>
      <c r="F638" s="20"/>
      <c r="G638" s="20"/>
      <c r="H638" s="20"/>
      <c r="I638" s="20"/>
      <c r="J638" s="20"/>
      <c r="K638" s="20"/>
      <c r="L638" s="20"/>
      <c r="M638" s="20"/>
      <c r="N638" s="20"/>
      <c r="O638" s="20"/>
      <c r="P638" s="20"/>
      <c r="Q638" s="20"/>
      <c r="R638" s="20"/>
    </row>
    <row r="639" spans="1:18">
      <c r="A639" s="20"/>
      <c r="B639" s="20"/>
      <c r="C639" s="20"/>
      <c r="D639" s="20"/>
      <c r="E639" s="20"/>
      <c r="F639" s="20"/>
      <c r="G639" s="20"/>
      <c r="H639" s="20"/>
      <c r="I639" s="20"/>
      <c r="J639" s="20"/>
      <c r="K639" s="20"/>
      <c r="L639" s="20"/>
      <c r="M639" s="20"/>
      <c r="N639" s="20"/>
      <c r="O639" s="20"/>
      <c r="P639" s="20"/>
      <c r="Q639" s="20"/>
      <c r="R639" s="20"/>
    </row>
    <row r="640" spans="1:18">
      <c r="A640" s="20"/>
      <c r="B640" s="20"/>
      <c r="C640" s="20"/>
      <c r="D640" s="20"/>
      <c r="E640" s="20"/>
      <c r="F640" s="20"/>
      <c r="G640" s="20"/>
      <c r="H640" s="20"/>
      <c r="I640" s="20"/>
      <c r="J640" s="20"/>
      <c r="K640" s="20"/>
      <c r="L640" s="20"/>
      <c r="M640" s="20"/>
      <c r="N640" s="20"/>
      <c r="O640" s="20"/>
      <c r="P640" s="20"/>
      <c r="Q640" s="20"/>
      <c r="R640" s="20"/>
    </row>
    <row r="641" spans="1:18">
      <c r="A641" s="20"/>
      <c r="B641" s="20"/>
      <c r="C641" s="20"/>
      <c r="D641" s="20"/>
      <c r="E641" s="20"/>
      <c r="F641" s="20"/>
      <c r="G641" s="20"/>
      <c r="H641" s="20"/>
      <c r="I641" s="20"/>
      <c r="J641" s="20"/>
      <c r="K641" s="20"/>
      <c r="L641" s="20"/>
      <c r="M641" s="20"/>
      <c r="N641" s="20"/>
      <c r="O641" s="20"/>
      <c r="P641" s="20"/>
      <c r="Q641" s="20"/>
      <c r="R641" s="20"/>
    </row>
    <row r="642" spans="1:18">
      <c r="A642" s="20"/>
      <c r="B642" s="20"/>
      <c r="C642" s="20"/>
      <c r="D642" s="20"/>
      <c r="E642" s="20"/>
      <c r="F642" s="20"/>
      <c r="G642" s="20"/>
      <c r="H642" s="20"/>
      <c r="I642" s="20"/>
      <c r="J642" s="20"/>
      <c r="K642" s="20"/>
      <c r="L642" s="20"/>
      <c r="M642" s="20"/>
      <c r="N642" s="20"/>
      <c r="O642" s="20"/>
      <c r="P642" s="20"/>
      <c r="Q642" s="20"/>
      <c r="R642" s="20"/>
    </row>
    <row r="643" spans="1:18">
      <c r="A643" s="20"/>
      <c r="B643" s="20"/>
      <c r="C643" s="20"/>
      <c r="D643" s="20"/>
      <c r="E643" s="20"/>
      <c r="F643" s="20"/>
      <c r="G643" s="20"/>
      <c r="H643" s="20"/>
      <c r="I643" s="20"/>
      <c r="J643" s="20"/>
      <c r="K643" s="20"/>
      <c r="L643" s="20"/>
      <c r="M643" s="20"/>
      <c r="N643" s="20"/>
      <c r="O643" s="20"/>
      <c r="P643" s="20"/>
      <c r="Q643" s="20"/>
      <c r="R643" s="20"/>
    </row>
    <row r="644" spans="1:18">
      <c r="A644" s="20"/>
      <c r="B644" s="20"/>
      <c r="C644" s="20"/>
      <c r="D644" s="20"/>
      <c r="E644" s="20"/>
      <c r="F644" s="20"/>
      <c r="G644" s="20"/>
      <c r="H644" s="20"/>
      <c r="I644" s="20"/>
      <c r="J644" s="20"/>
      <c r="K644" s="20"/>
      <c r="L644" s="20"/>
      <c r="M644" s="20"/>
      <c r="N644" s="20"/>
      <c r="O644" s="20"/>
      <c r="P644" s="20"/>
      <c r="Q644" s="20"/>
      <c r="R644" s="20"/>
    </row>
    <row r="645" spans="1:18">
      <c r="A645" s="20"/>
      <c r="B645" s="20"/>
      <c r="C645" s="20"/>
      <c r="D645" s="20"/>
      <c r="E645" s="20"/>
      <c r="F645" s="20"/>
      <c r="G645" s="20"/>
      <c r="H645" s="20"/>
      <c r="I645" s="20"/>
      <c r="J645" s="20"/>
      <c r="K645" s="20"/>
      <c r="L645" s="20"/>
      <c r="M645" s="20"/>
      <c r="N645" s="20"/>
      <c r="O645" s="20"/>
      <c r="P645" s="20"/>
      <c r="Q645" s="20"/>
      <c r="R645" s="20"/>
    </row>
    <row r="646" spans="1:18">
      <c r="A646" s="20"/>
      <c r="B646" s="20"/>
      <c r="C646" s="20"/>
      <c r="D646" s="20"/>
      <c r="E646" s="20"/>
      <c r="F646" s="20"/>
      <c r="G646" s="20"/>
      <c r="H646" s="20"/>
      <c r="I646" s="20"/>
      <c r="J646" s="20"/>
      <c r="K646" s="20"/>
      <c r="L646" s="20"/>
      <c r="M646" s="20"/>
      <c r="N646" s="20"/>
      <c r="O646" s="20"/>
      <c r="P646" s="20"/>
      <c r="Q646" s="20"/>
      <c r="R646" s="20"/>
    </row>
    <row r="647" spans="1:18">
      <c r="A647" s="20"/>
      <c r="B647" s="20"/>
      <c r="C647" s="20"/>
      <c r="D647" s="20"/>
      <c r="E647" s="20"/>
      <c r="F647" s="20"/>
      <c r="G647" s="20"/>
      <c r="H647" s="20"/>
      <c r="I647" s="20"/>
      <c r="J647" s="20"/>
      <c r="K647" s="20"/>
      <c r="L647" s="20"/>
      <c r="M647" s="20"/>
      <c r="N647" s="20"/>
      <c r="O647" s="20"/>
      <c r="P647" s="20"/>
      <c r="Q647" s="20"/>
      <c r="R647" s="20"/>
    </row>
    <row r="648" spans="1:18">
      <c r="A648" s="20"/>
      <c r="B648" s="20"/>
      <c r="C648" s="20"/>
      <c r="D648" s="20"/>
      <c r="E648" s="20"/>
      <c r="F648" s="20"/>
      <c r="G648" s="20"/>
      <c r="H648" s="20"/>
      <c r="I648" s="20"/>
      <c r="J648" s="20"/>
      <c r="K648" s="20"/>
      <c r="L648" s="20"/>
      <c r="M648" s="20"/>
      <c r="N648" s="20"/>
      <c r="O648" s="20"/>
      <c r="P648" s="20"/>
      <c r="Q648" s="20"/>
      <c r="R648" s="20"/>
    </row>
    <row r="649" spans="1:18">
      <c r="A649" s="20"/>
      <c r="B649" s="20"/>
      <c r="C649" s="20"/>
      <c r="D649" s="20"/>
      <c r="E649" s="20"/>
      <c r="F649" s="20"/>
      <c r="G649" s="20"/>
      <c r="H649" s="20"/>
      <c r="I649" s="20"/>
      <c r="J649" s="20"/>
      <c r="K649" s="20"/>
      <c r="L649" s="20"/>
      <c r="M649" s="20"/>
      <c r="N649" s="20"/>
      <c r="O649" s="20"/>
      <c r="P649" s="20"/>
      <c r="Q649" s="20"/>
      <c r="R649" s="20"/>
    </row>
    <row r="650" spans="1:18">
      <c r="A650" s="20"/>
      <c r="B650" s="20"/>
      <c r="C650" s="20"/>
      <c r="D650" s="20"/>
      <c r="E650" s="20"/>
      <c r="F650" s="20"/>
      <c r="G650" s="20"/>
      <c r="H650" s="20"/>
      <c r="I650" s="20"/>
      <c r="J650" s="20"/>
      <c r="K650" s="20"/>
      <c r="L650" s="20"/>
      <c r="M650" s="20"/>
      <c r="N650" s="20"/>
      <c r="O650" s="20"/>
      <c r="P650" s="20"/>
      <c r="Q650" s="20"/>
      <c r="R650" s="20"/>
    </row>
    <row r="651" spans="1:18">
      <c r="A651" s="20"/>
      <c r="B651" s="20"/>
      <c r="C651" s="20"/>
      <c r="D651" s="20"/>
      <c r="E651" s="20"/>
      <c r="F651" s="20"/>
      <c r="G651" s="20"/>
      <c r="H651" s="20"/>
      <c r="I651" s="20"/>
      <c r="J651" s="20"/>
      <c r="K651" s="20"/>
      <c r="L651" s="20"/>
      <c r="M651" s="20"/>
      <c r="N651" s="20"/>
      <c r="O651" s="20"/>
      <c r="P651" s="20"/>
      <c r="Q651" s="20"/>
      <c r="R651" s="20"/>
    </row>
    <row r="652" spans="1:18">
      <c r="A652" s="20"/>
      <c r="B652" s="20"/>
      <c r="C652" s="20"/>
      <c r="D652" s="20"/>
      <c r="E652" s="20"/>
      <c r="F652" s="20"/>
      <c r="G652" s="20"/>
      <c r="H652" s="20"/>
      <c r="I652" s="20"/>
      <c r="J652" s="20"/>
      <c r="K652" s="20"/>
      <c r="L652" s="20"/>
      <c r="M652" s="20"/>
      <c r="N652" s="20"/>
      <c r="O652" s="20"/>
      <c r="P652" s="20"/>
      <c r="Q652" s="20"/>
      <c r="R652" s="20"/>
    </row>
    <row r="653" spans="1:18">
      <c r="A653" s="20"/>
      <c r="B653" s="20"/>
      <c r="C653" s="20"/>
      <c r="D653" s="20"/>
      <c r="E653" s="20"/>
      <c r="F653" s="20"/>
      <c r="G653" s="20"/>
      <c r="H653" s="20"/>
      <c r="I653" s="20"/>
      <c r="J653" s="20"/>
      <c r="K653" s="20"/>
      <c r="L653" s="20"/>
      <c r="M653" s="20"/>
      <c r="N653" s="20"/>
      <c r="O653" s="20"/>
      <c r="P653" s="20"/>
      <c r="Q653" s="20"/>
      <c r="R653" s="20"/>
    </row>
    <row r="654" spans="1:18">
      <c r="A654" s="20"/>
      <c r="B654" s="20"/>
      <c r="C654" s="20"/>
      <c r="D654" s="20"/>
      <c r="E654" s="20"/>
      <c r="F654" s="20"/>
      <c r="G654" s="20"/>
      <c r="H654" s="20"/>
      <c r="I654" s="20"/>
      <c r="J654" s="20"/>
      <c r="K654" s="20"/>
      <c r="L654" s="20"/>
      <c r="M654" s="20"/>
      <c r="N654" s="20"/>
      <c r="O654" s="20"/>
      <c r="P654" s="20"/>
      <c r="Q654" s="20"/>
      <c r="R654" s="20"/>
    </row>
    <row r="655" spans="1:18">
      <c r="A655" s="20"/>
      <c r="B655" s="20"/>
      <c r="C655" s="20"/>
      <c r="D655" s="20"/>
      <c r="E655" s="20"/>
      <c r="F655" s="20"/>
      <c r="G655" s="20"/>
      <c r="H655" s="20"/>
      <c r="I655" s="20"/>
      <c r="J655" s="20"/>
      <c r="K655" s="20"/>
      <c r="L655" s="20"/>
      <c r="M655" s="20"/>
      <c r="N655" s="20"/>
      <c r="O655" s="20"/>
      <c r="P655" s="20"/>
      <c r="Q655" s="20"/>
      <c r="R655" s="20"/>
    </row>
    <row r="656" spans="1:18">
      <c r="A656" s="20"/>
      <c r="B656" s="20"/>
      <c r="C656" s="20"/>
      <c r="D656" s="20"/>
      <c r="E656" s="20"/>
      <c r="F656" s="20"/>
      <c r="G656" s="20"/>
      <c r="H656" s="20"/>
      <c r="I656" s="20"/>
      <c r="J656" s="20"/>
      <c r="K656" s="20"/>
      <c r="L656" s="20"/>
      <c r="M656" s="20"/>
      <c r="N656" s="20"/>
      <c r="O656" s="20"/>
      <c r="P656" s="20"/>
      <c r="Q656" s="20"/>
      <c r="R656" s="20"/>
    </row>
    <row r="657" spans="1:18">
      <c r="A657" s="20"/>
      <c r="B657" s="20"/>
      <c r="C657" s="20"/>
      <c r="D657" s="20"/>
      <c r="E657" s="20"/>
      <c r="F657" s="20"/>
      <c r="G657" s="20"/>
      <c r="H657" s="20"/>
      <c r="I657" s="20"/>
      <c r="J657" s="20"/>
      <c r="K657" s="20"/>
      <c r="L657" s="20"/>
      <c r="M657" s="20"/>
      <c r="N657" s="20"/>
      <c r="O657" s="20"/>
      <c r="P657" s="20"/>
      <c r="Q657" s="20"/>
      <c r="R657" s="20"/>
    </row>
    <row r="658" spans="1:18">
      <c r="A658" s="20"/>
      <c r="B658" s="20"/>
      <c r="C658" s="20"/>
      <c r="D658" s="20"/>
      <c r="E658" s="20"/>
      <c r="F658" s="20"/>
      <c r="G658" s="20"/>
      <c r="H658" s="20"/>
      <c r="I658" s="20"/>
      <c r="J658" s="20"/>
      <c r="K658" s="20"/>
      <c r="L658" s="20"/>
      <c r="M658" s="20"/>
      <c r="N658" s="20"/>
      <c r="O658" s="20"/>
      <c r="P658" s="20"/>
      <c r="Q658" s="20"/>
      <c r="R658" s="20"/>
    </row>
    <row r="659" spans="1:18">
      <c r="A659" s="20"/>
      <c r="B659" s="20"/>
      <c r="C659" s="20"/>
      <c r="D659" s="20"/>
      <c r="E659" s="20"/>
      <c r="F659" s="20"/>
      <c r="G659" s="20"/>
      <c r="H659" s="20"/>
      <c r="I659" s="20"/>
      <c r="J659" s="20"/>
      <c r="K659" s="20"/>
      <c r="L659" s="20"/>
      <c r="M659" s="20"/>
      <c r="N659" s="20"/>
      <c r="O659" s="20"/>
      <c r="P659" s="20"/>
      <c r="Q659" s="20"/>
      <c r="R659" s="20"/>
    </row>
    <row r="660" spans="1:18">
      <c r="A660" s="20"/>
      <c r="B660" s="20"/>
      <c r="C660" s="20"/>
      <c r="D660" s="20"/>
      <c r="E660" s="20"/>
      <c r="F660" s="20"/>
      <c r="G660" s="20"/>
      <c r="H660" s="20"/>
      <c r="I660" s="20"/>
      <c r="J660" s="20"/>
      <c r="K660" s="20"/>
      <c r="L660" s="20"/>
      <c r="M660" s="20"/>
      <c r="N660" s="20"/>
      <c r="O660" s="20"/>
      <c r="P660" s="20"/>
      <c r="Q660" s="20"/>
      <c r="R660" s="20"/>
    </row>
    <row r="661" spans="1:18">
      <c r="A661" s="20"/>
      <c r="B661" s="20"/>
      <c r="C661" s="20"/>
      <c r="D661" s="20"/>
      <c r="E661" s="20"/>
      <c r="F661" s="20"/>
      <c r="G661" s="20"/>
      <c r="H661" s="20"/>
      <c r="I661" s="20"/>
      <c r="J661" s="20"/>
      <c r="K661" s="20"/>
      <c r="L661" s="20"/>
      <c r="M661" s="20"/>
      <c r="N661" s="20"/>
      <c r="O661" s="20"/>
      <c r="P661" s="20"/>
      <c r="Q661" s="20"/>
      <c r="R661" s="20"/>
    </row>
    <row r="662" spans="1:18">
      <c r="A662" s="20"/>
      <c r="B662" s="20"/>
      <c r="C662" s="20"/>
      <c r="D662" s="20"/>
      <c r="E662" s="20"/>
      <c r="F662" s="20"/>
      <c r="G662" s="20"/>
      <c r="H662" s="20"/>
      <c r="I662" s="20"/>
      <c r="J662" s="20"/>
      <c r="K662" s="20"/>
      <c r="L662" s="20"/>
      <c r="M662" s="20"/>
      <c r="N662" s="20"/>
      <c r="O662" s="20"/>
      <c r="P662" s="20"/>
      <c r="Q662" s="20"/>
      <c r="R662" s="20"/>
    </row>
    <row r="663" spans="1:18">
      <c r="A663" s="20"/>
      <c r="B663" s="20"/>
      <c r="C663" s="20"/>
      <c r="D663" s="20"/>
      <c r="E663" s="20"/>
      <c r="F663" s="20"/>
      <c r="G663" s="20"/>
      <c r="H663" s="20"/>
      <c r="I663" s="20"/>
      <c r="J663" s="20"/>
      <c r="K663" s="20"/>
      <c r="L663" s="20"/>
      <c r="M663" s="20"/>
      <c r="N663" s="20"/>
      <c r="O663" s="20"/>
      <c r="P663" s="20"/>
      <c r="Q663" s="20"/>
      <c r="R663" s="20"/>
    </row>
    <row r="664" spans="1:18">
      <c r="A664" s="20"/>
      <c r="B664" s="20"/>
      <c r="C664" s="20"/>
      <c r="D664" s="20"/>
      <c r="E664" s="20"/>
      <c r="F664" s="20"/>
      <c r="G664" s="20"/>
      <c r="H664" s="20"/>
      <c r="I664" s="20"/>
      <c r="J664" s="20"/>
      <c r="K664" s="20"/>
      <c r="L664" s="20"/>
      <c r="M664" s="20"/>
      <c r="N664" s="20"/>
      <c r="O664" s="20"/>
      <c r="P664" s="20"/>
      <c r="Q664" s="20"/>
      <c r="R664" s="20"/>
    </row>
    <row r="665" spans="1:18">
      <c r="A665" s="20"/>
      <c r="B665" s="20"/>
      <c r="C665" s="20"/>
      <c r="D665" s="20"/>
      <c r="E665" s="20"/>
      <c r="F665" s="20"/>
      <c r="G665" s="20"/>
      <c r="H665" s="20"/>
      <c r="I665" s="20"/>
      <c r="J665" s="20"/>
      <c r="K665" s="20"/>
      <c r="L665" s="20"/>
      <c r="M665" s="20"/>
      <c r="N665" s="20"/>
      <c r="O665" s="20"/>
      <c r="P665" s="20"/>
      <c r="Q665" s="20"/>
      <c r="R665" s="20"/>
    </row>
    <row r="666" spans="1:18">
      <c r="A666" s="20"/>
      <c r="B666" s="20"/>
      <c r="C666" s="20"/>
      <c r="D666" s="20"/>
      <c r="E666" s="20"/>
      <c r="F666" s="20"/>
      <c r="G666" s="20"/>
      <c r="H666" s="20"/>
      <c r="I666" s="20"/>
      <c r="J666" s="20"/>
      <c r="K666" s="20"/>
      <c r="L666" s="20"/>
      <c r="M666" s="20"/>
      <c r="N666" s="20"/>
      <c r="O666" s="20"/>
      <c r="P666" s="20"/>
      <c r="Q666" s="20"/>
      <c r="R666" s="20"/>
    </row>
    <row r="667" spans="1:18">
      <c r="A667" s="20"/>
      <c r="B667" s="20"/>
      <c r="C667" s="20"/>
      <c r="D667" s="20"/>
      <c r="E667" s="20"/>
      <c r="F667" s="20"/>
      <c r="G667" s="20"/>
      <c r="H667" s="20"/>
      <c r="I667" s="20"/>
      <c r="J667" s="20"/>
      <c r="K667" s="20"/>
      <c r="L667" s="20"/>
      <c r="M667" s="20"/>
      <c r="N667" s="20"/>
      <c r="O667" s="20"/>
      <c r="P667" s="20"/>
      <c r="Q667" s="20"/>
      <c r="R667" s="20"/>
    </row>
    <row r="668" spans="1:18">
      <c r="A668" s="20"/>
      <c r="B668" s="20"/>
      <c r="C668" s="20"/>
      <c r="D668" s="20"/>
      <c r="E668" s="20"/>
      <c r="F668" s="20"/>
      <c r="G668" s="20"/>
      <c r="H668" s="20"/>
      <c r="I668" s="20"/>
      <c r="J668" s="20"/>
      <c r="K668" s="20"/>
      <c r="L668" s="20"/>
      <c r="M668" s="20"/>
      <c r="N668" s="20"/>
      <c r="O668" s="20"/>
      <c r="P668" s="20"/>
      <c r="Q668" s="20"/>
      <c r="R668" s="20"/>
    </row>
    <row r="669" spans="1:18">
      <c r="A669" s="20"/>
      <c r="B669" s="20"/>
      <c r="C669" s="20"/>
      <c r="D669" s="20"/>
      <c r="E669" s="20"/>
      <c r="F669" s="20"/>
      <c r="G669" s="20"/>
      <c r="H669" s="20"/>
      <c r="I669" s="20"/>
      <c r="J669" s="20"/>
      <c r="K669" s="20"/>
      <c r="L669" s="20"/>
      <c r="M669" s="20"/>
      <c r="N669" s="20"/>
      <c r="O669" s="20"/>
      <c r="P669" s="20"/>
      <c r="Q669" s="20"/>
      <c r="R669" s="20"/>
    </row>
    <row r="670" spans="1:18">
      <c r="A670" s="20"/>
      <c r="B670" s="20"/>
      <c r="C670" s="20"/>
      <c r="D670" s="20"/>
      <c r="E670" s="20"/>
      <c r="F670" s="20"/>
      <c r="G670" s="20"/>
      <c r="H670" s="20"/>
      <c r="I670" s="20"/>
      <c r="J670" s="20"/>
      <c r="K670" s="20"/>
      <c r="L670" s="20"/>
      <c r="M670" s="20"/>
      <c r="N670" s="20"/>
      <c r="O670" s="20"/>
      <c r="P670" s="20"/>
      <c r="Q670" s="20"/>
      <c r="R670" s="20"/>
    </row>
    <row r="671" spans="1:18">
      <c r="A671" s="20"/>
      <c r="B671" s="20"/>
      <c r="C671" s="20"/>
      <c r="D671" s="20"/>
      <c r="E671" s="20"/>
      <c r="F671" s="20"/>
      <c r="G671" s="20"/>
      <c r="H671" s="20"/>
      <c r="I671" s="20"/>
      <c r="J671" s="20"/>
      <c r="K671" s="20"/>
      <c r="L671" s="20"/>
      <c r="M671" s="20"/>
      <c r="N671" s="20"/>
      <c r="O671" s="20"/>
      <c r="P671" s="20"/>
      <c r="Q671" s="20"/>
      <c r="R671" s="20"/>
    </row>
    <row r="672" spans="1:18">
      <c r="A672" s="20"/>
      <c r="B672" s="20"/>
      <c r="C672" s="20"/>
      <c r="D672" s="20"/>
      <c r="E672" s="20"/>
      <c r="F672" s="20"/>
      <c r="G672" s="20"/>
      <c r="H672" s="20"/>
      <c r="I672" s="20"/>
      <c r="J672" s="20"/>
      <c r="K672" s="20"/>
      <c r="L672" s="20"/>
      <c r="M672" s="20"/>
      <c r="N672" s="20"/>
      <c r="O672" s="20"/>
      <c r="P672" s="20"/>
      <c r="Q672" s="20"/>
      <c r="R672" s="20"/>
    </row>
    <row r="673" spans="1:18">
      <c r="A673" s="20"/>
      <c r="B673" s="20"/>
      <c r="C673" s="20"/>
      <c r="D673" s="20"/>
      <c r="E673" s="20"/>
      <c r="F673" s="20"/>
      <c r="G673" s="20"/>
      <c r="H673" s="20"/>
      <c r="I673" s="20"/>
      <c r="J673" s="20"/>
      <c r="K673" s="20"/>
      <c r="L673" s="20"/>
      <c r="M673" s="20"/>
      <c r="N673" s="20"/>
      <c r="O673" s="20"/>
      <c r="P673" s="20"/>
      <c r="Q673" s="20"/>
      <c r="R673" s="20"/>
    </row>
    <row r="674" spans="1:18">
      <c r="A674" s="20"/>
      <c r="B674" s="20"/>
      <c r="C674" s="20"/>
      <c r="D674" s="20"/>
      <c r="E674" s="20"/>
      <c r="F674" s="20"/>
      <c r="G674" s="20"/>
      <c r="H674" s="20"/>
      <c r="I674" s="20"/>
      <c r="J674" s="20"/>
      <c r="K674" s="20"/>
      <c r="L674" s="20"/>
      <c r="M674" s="20"/>
      <c r="N674" s="20"/>
      <c r="O674" s="20"/>
      <c r="P674" s="20"/>
      <c r="Q674" s="20"/>
      <c r="R674" s="20"/>
    </row>
    <row r="675" spans="1:18">
      <c r="A675" s="20"/>
      <c r="B675" s="20"/>
      <c r="C675" s="20"/>
      <c r="D675" s="20"/>
      <c r="E675" s="20"/>
      <c r="F675" s="20"/>
      <c r="G675" s="20"/>
      <c r="H675" s="20"/>
      <c r="I675" s="20"/>
      <c r="J675" s="20"/>
      <c r="K675" s="20"/>
      <c r="L675" s="20"/>
      <c r="M675" s="20"/>
      <c r="N675" s="20"/>
      <c r="O675" s="20"/>
      <c r="P675" s="20"/>
      <c r="Q675" s="20"/>
      <c r="R675" s="20"/>
    </row>
    <row r="676" spans="1:18">
      <c r="A676" s="20"/>
      <c r="B676" s="20"/>
      <c r="C676" s="20"/>
      <c r="D676" s="20"/>
      <c r="E676" s="20"/>
      <c r="F676" s="20"/>
      <c r="G676" s="20"/>
      <c r="H676" s="20"/>
      <c r="I676" s="20"/>
      <c r="J676" s="20"/>
      <c r="K676" s="20"/>
      <c r="L676" s="20"/>
      <c r="M676" s="20"/>
      <c r="N676" s="20"/>
      <c r="O676" s="20"/>
      <c r="P676" s="20"/>
      <c r="Q676" s="20"/>
      <c r="R676" s="20"/>
    </row>
    <row r="677" spans="1:18">
      <c r="A677" s="20"/>
      <c r="B677" s="20"/>
      <c r="C677" s="20"/>
      <c r="D677" s="20"/>
      <c r="E677" s="20"/>
      <c r="F677" s="20"/>
      <c r="G677" s="20"/>
      <c r="H677" s="20"/>
      <c r="I677" s="20"/>
      <c r="J677" s="20"/>
      <c r="K677" s="20"/>
      <c r="L677" s="20"/>
      <c r="M677" s="20"/>
      <c r="N677" s="20"/>
      <c r="O677" s="20"/>
      <c r="P677" s="20"/>
      <c r="Q677" s="20"/>
      <c r="R677" s="20"/>
    </row>
    <row r="678" spans="1:18">
      <c r="A678" s="20"/>
      <c r="B678" s="20"/>
      <c r="C678" s="20"/>
      <c r="D678" s="20"/>
      <c r="E678" s="20"/>
      <c r="F678" s="20"/>
      <c r="G678" s="20"/>
      <c r="H678" s="20"/>
      <c r="I678" s="20"/>
      <c r="J678" s="20"/>
      <c r="K678" s="20"/>
      <c r="L678" s="20"/>
      <c r="M678" s="20"/>
      <c r="N678" s="20"/>
      <c r="O678" s="20"/>
      <c r="P678" s="20"/>
      <c r="Q678" s="20"/>
      <c r="R678" s="20"/>
    </row>
    <row r="679" spans="1:18">
      <c r="A679" s="20"/>
      <c r="B679" s="20"/>
      <c r="C679" s="20"/>
      <c r="D679" s="20"/>
      <c r="E679" s="20"/>
      <c r="F679" s="20"/>
      <c r="G679" s="20"/>
      <c r="H679" s="20"/>
      <c r="I679" s="20"/>
      <c r="J679" s="20"/>
      <c r="K679" s="20"/>
      <c r="L679" s="20"/>
      <c r="M679" s="20"/>
      <c r="N679" s="20"/>
      <c r="O679" s="20"/>
      <c r="P679" s="20"/>
      <c r="Q679" s="20"/>
      <c r="R679" s="20"/>
    </row>
    <row r="680" spans="1:18">
      <c r="A680" s="20"/>
      <c r="B680" s="20"/>
      <c r="C680" s="20"/>
      <c r="D680" s="20"/>
      <c r="E680" s="20"/>
      <c r="F680" s="20"/>
      <c r="G680" s="20"/>
      <c r="H680" s="20"/>
      <c r="I680" s="20"/>
      <c r="J680" s="20"/>
      <c r="K680" s="20"/>
      <c r="L680" s="20"/>
      <c r="M680" s="20"/>
      <c r="N680" s="20"/>
      <c r="O680" s="20"/>
      <c r="P680" s="20"/>
      <c r="Q680" s="20"/>
      <c r="R680" s="20"/>
    </row>
    <row r="681" spans="1:18">
      <c r="A681" s="20"/>
      <c r="B681" s="20"/>
      <c r="C681" s="20"/>
      <c r="D681" s="20"/>
      <c r="E681" s="20"/>
      <c r="F681" s="20"/>
      <c r="G681" s="20"/>
      <c r="H681" s="20"/>
      <c r="I681" s="20"/>
      <c r="J681" s="20"/>
      <c r="K681" s="20"/>
      <c r="L681" s="20"/>
      <c r="M681" s="20"/>
      <c r="N681" s="20"/>
      <c r="O681" s="20"/>
      <c r="P681" s="20"/>
      <c r="Q681" s="20"/>
      <c r="R681" s="20"/>
    </row>
    <row r="682" spans="1:18">
      <c r="A682" s="20"/>
      <c r="B682" s="20"/>
      <c r="C682" s="20"/>
      <c r="D682" s="20"/>
      <c r="E682" s="20"/>
      <c r="F682" s="20"/>
      <c r="G682" s="20"/>
      <c r="H682" s="20"/>
      <c r="I682" s="20"/>
      <c r="J682" s="20"/>
      <c r="K682" s="20"/>
      <c r="L682" s="20"/>
      <c r="M682" s="20"/>
      <c r="N682" s="20"/>
      <c r="O682" s="20"/>
      <c r="P682" s="20"/>
      <c r="Q682" s="20"/>
      <c r="R682" s="20"/>
    </row>
    <row r="683" spans="1:18">
      <c r="A683" s="20"/>
      <c r="B683" s="20"/>
      <c r="C683" s="20"/>
      <c r="D683" s="20"/>
      <c r="E683" s="20"/>
      <c r="F683" s="20"/>
      <c r="G683" s="20"/>
      <c r="H683" s="20"/>
      <c r="I683" s="20"/>
      <c r="J683" s="20"/>
      <c r="K683" s="20"/>
      <c r="L683" s="20"/>
      <c r="M683" s="20"/>
      <c r="N683" s="20"/>
      <c r="O683" s="20"/>
      <c r="P683" s="20"/>
      <c r="Q683" s="20"/>
      <c r="R683" s="20"/>
    </row>
    <row r="684" spans="1:18">
      <c r="A684" s="20"/>
      <c r="B684" s="20"/>
      <c r="C684" s="20"/>
      <c r="D684" s="20"/>
      <c r="E684" s="20"/>
      <c r="F684" s="20"/>
      <c r="G684" s="20"/>
      <c r="H684" s="20"/>
      <c r="I684" s="20"/>
      <c r="J684" s="20"/>
      <c r="K684" s="20"/>
      <c r="L684" s="20"/>
      <c r="M684" s="20"/>
      <c r="N684" s="20"/>
      <c r="O684" s="20"/>
      <c r="P684" s="20"/>
      <c r="Q684" s="20"/>
      <c r="R684" s="20"/>
    </row>
    <row r="685" spans="1:18">
      <c r="A685" s="20"/>
      <c r="B685" s="20"/>
      <c r="C685" s="20"/>
      <c r="D685" s="20"/>
      <c r="E685" s="20"/>
      <c r="F685" s="20"/>
      <c r="G685" s="20"/>
      <c r="H685" s="20"/>
      <c r="I685" s="20"/>
      <c r="J685" s="20"/>
      <c r="K685" s="20"/>
      <c r="L685" s="20"/>
      <c r="M685" s="20"/>
      <c r="N685" s="20"/>
      <c r="O685" s="20"/>
      <c r="P685" s="20"/>
      <c r="Q685" s="20"/>
      <c r="R685" s="20"/>
    </row>
    <row r="686" spans="1:18">
      <c r="A686" s="20"/>
      <c r="B686" s="20"/>
      <c r="C686" s="20"/>
      <c r="D686" s="20"/>
      <c r="E686" s="20"/>
      <c r="F686" s="20"/>
      <c r="G686" s="20"/>
      <c r="H686" s="20"/>
      <c r="I686" s="20"/>
      <c r="J686" s="20"/>
      <c r="K686" s="20"/>
      <c r="L686" s="20"/>
      <c r="M686" s="20"/>
      <c r="N686" s="20"/>
      <c r="O686" s="20"/>
      <c r="P686" s="20"/>
      <c r="Q686" s="20"/>
      <c r="R686" s="20"/>
    </row>
    <row r="687" spans="1:18">
      <c r="A687" s="20"/>
      <c r="B687" s="20"/>
      <c r="C687" s="20"/>
      <c r="D687" s="20"/>
      <c r="E687" s="20"/>
      <c r="F687" s="20"/>
      <c r="G687" s="20"/>
      <c r="H687" s="20"/>
      <c r="I687" s="20"/>
      <c r="J687" s="20"/>
      <c r="K687" s="20"/>
      <c r="L687" s="20"/>
      <c r="M687" s="20"/>
      <c r="N687" s="20"/>
      <c r="O687" s="20"/>
      <c r="P687" s="20"/>
      <c r="Q687" s="20"/>
      <c r="R687" s="20"/>
    </row>
    <row r="688" spans="1:18">
      <c r="A688" s="20"/>
      <c r="B688" s="20"/>
      <c r="C688" s="20"/>
      <c r="D688" s="20"/>
      <c r="E688" s="20"/>
      <c r="F688" s="20"/>
      <c r="G688" s="20"/>
      <c r="H688" s="20"/>
      <c r="I688" s="20"/>
      <c r="J688" s="20"/>
      <c r="K688" s="20"/>
      <c r="L688" s="20"/>
      <c r="M688" s="20"/>
      <c r="N688" s="20"/>
      <c r="O688" s="20"/>
      <c r="P688" s="20"/>
      <c r="Q688" s="20"/>
      <c r="R688" s="20"/>
    </row>
    <row r="689" spans="1:18">
      <c r="A689" s="20"/>
      <c r="B689" s="20"/>
      <c r="C689" s="20"/>
      <c r="D689" s="20"/>
      <c r="E689" s="20"/>
      <c r="F689" s="20"/>
      <c r="G689" s="20"/>
      <c r="H689" s="20"/>
      <c r="I689" s="20"/>
      <c r="J689" s="20"/>
      <c r="K689" s="20"/>
      <c r="L689" s="20"/>
      <c r="M689" s="20"/>
      <c r="N689" s="20"/>
      <c r="O689" s="20"/>
      <c r="P689" s="20"/>
      <c r="Q689" s="20"/>
      <c r="R689" s="20"/>
    </row>
    <row r="690" spans="1:18">
      <c r="A690" s="20"/>
      <c r="B690" s="20"/>
      <c r="C690" s="20"/>
      <c r="D690" s="20"/>
      <c r="E690" s="20"/>
      <c r="F690" s="20"/>
      <c r="G690" s="20"/>
      <c r="H690" s="20"/>
      <c r="I690" s="20"/>
      <c r="J690" s="20"/>
      <c r="K690" s="20"/>
      <c r="L690" s="20"/>
      <c r="M690" s="20"/>
      <c r="N690" s="20"/>
      <c r="O690" s="20"/>
      <c r="P690" s="20"/>
      <c r="Q690" s="20"/>
      <c r="R690" s="20"/>
    </row>
    <row r="691" spans="1:18">
      <c r="A691" s="20"/>
      <c r="B691" s="20"/>
      <c r="C691" s="20"/>
      <c r="D691" s="20"/>
      <c r="E691" s="20"/>
      <c r="F691" s="20"/>
      <c r="G691" s="20"/>
      <c r="H691" s="20"/>
      <c r="I691" s="20"/>
      <c r="J691" s="20"/>
      <c r="K691" s="20"/>
      <c r="L691" s="20"/>
      <c r="M691" s="20"/>
      <c r="N691" s="20"/>
      <c r="O691" s="20"/>
      <c r="P691" s="20"/>
      <c r="Q691" s="20"/>
      <c r="R691" s="20"/>
    </row>
    <row r="692" spans="1:18">
      <c r="A692" s="20"/>
      <c r="B692" s="20"/>
      <c r="C692" s="20"/>
      <c r="D692" s="20"/>
      <c r="E692" s="20"/>
      <c r="F692" s="20"/>
      <c r="G692" s="20"/>
      <c r="H692" s="20"/>
      <c r="I692" s="20"/>
      <c r="J692" s="20"/>
      <c r="K692" s="20"/>
      <c r="L692" s="20"/>
      <c r="M692" s="20"/>
      <c r="N692" s="20"/>
      <c r="O692" s="20"/>
      <c r="P692" s="20"/>
      <c r="Q692" s="20"/>
      <c r="R692" s="20"/>
    </row>
    <row r="693" spans="1:18">
      <c r="A693" s="20"/>
      <c r="B693" s="20"/>
      <c r="C693" s="20"/>
      <c r="D693" s="20"/>
      <c r="E693" s="20"/>
      <c r="F693" s="20"/>
      <c r="G693" s="20"/>
      <c r="H693" s="20"/>
      <c r="I693" s="20"/>
      <c r="J693" s="20"/>
      <c r="K693" s="20"/>
      <c r="L693" s="20"/>
      <c r="M693" s="20"/>
      <c r="N693" s="20"/>
      <c r="O693" s="20"/>
      <c r="P693" s="20"/>
      <c r="Q693" s="20"/>
      <c r="R693" s="20"/>
    </row>
    <row r="694" spans="1:18">
      <c r="A694" s="20"/>
      <c r="B694" s="20"/>
      <c r="C694" s="20"/>
      <c r="D694" s="20"/>
      <c r="E694" s="20"/>
      <c r="F694" s="20"/>
      <c r="G694" s="20"/>
      <c r="H694" s="20"/>
      <c r="I694" s="20"/>
      <c r="J694" s="20"/>
      <c r="K694" s="20"/>
      <c r="L694" s="20"/>
      <c r="M694" s="20"/>
      <c r="N694" s="20"/>
      <c r="O694" s="20"/>
      <c r="P694" s="20"/>
      <c r="Q694" s="20"/>
      <c r="R694" s="20"/>
    </row>
    <row r="695" spans="1:18">
      <c r="A695" s="20"/>
      <c r="B695" s="20"/>
      <c r="C695" s="20"/>
      <c r="D695" s="20"/>
      <c r="E695" s="20"/>
      <c r="F695" s="20"/>
      <c r="G695" s="20"/>
      <c r="H695" s="20"/>
      <c r="I695" s="20"/>
      <c r="J695" s="20"/>
      <c r="K695" s="20"/>
      <c r="L695" s="20"/>
      <c r="M695" s="20"/>
      <c r="N695" s="20"/>
      <c r="O695" s="20"/>
      <c r="P695" s="20"/>
      <c r="Q695" s="20"/>
      <c r="R695" s="20"/>
    </row>
    <row r="696" spans="1:18">
      <c r="A696" s="20"/>
      <c r="B696" s="20"/>
      <c r="C696" s="20"/>
      <c r="D696" s="20"/>
      <c r="E696" s="20"/>
      <c r="F696" s="20"/>
      <c r="G696" s="20"/>
      <c r="H696" s="20"/>
      <c r="I696" s="20"/>
      <c r="J696" s="20"/>
      <c r="K696" s="20"/>
      <c r="L696" s="20"/>
      <c r="M696" s="20"/>
      <c r="N696" s="20"/>
      <c r="O696" s="20"/>
      <c r="P696" s="20"/>
      <c r="Q696" s="20"/>
      <c r="R696" s="20"/>
    </row>
    <row r="697" spans="1:18">
      <c r="A697" s="20"/>
      <c r="B697" s="20"/>
      <c r="C697" s="20"/>
      <c r="D697" s="20"/>
      <c r="E697" s="20"/>
      <c r="F697" s="20"/>
      <c r="G697" s="20"/>
      <c r="H697" s="20"/>
      <c r="I697" s="20"/>
      <c r="J697" s="20"/>
      <c r="K697" s="20"/>
      <c r="L697" s="20"/>
      <c r="M697" s="20"/>
      <c r="N697" s="20"/>
      <c r="O697" s="20"/>
      <c r="P697" s="20"/>
      <c r="Q697" s="20"/>
      <c r="R697" s="20"/>
    </row>
    <row r="698" spans="1:18">
      <c r="A698" s="20"/>
      <c r="B698" s="20"/>
      <c r="C698" s="20"/>
      <c r="D698" s="20"/>
      <c r="E698" s="20"/>
      <c r="F698" s="20"/>
      <c r="G698" s="20"/>
      <c r="H698" s="20"/>
      <c r="I698" s="20"/>
      <c r="J698" s="20"/>
      <c r="K698" s="20"/>
      <c r="L698" s="20"/>
      <c r="M698" s="20"/>
      <c r="N698" s="20"/>
      <c r="O698" s="20"/>
      <c r="P698" s="20"/>
      <c r="Q698" s="20"/>
      <c r="R698" s="20"/>
    </row>
    <row r="699" spans="1:18">
      <c r="A699" s="20"/>
      <c r="B699" s="20"/>
      <c r="C699" s="20"/>
      <c r="D699" s="20"/>
      <c r="E699" s="20"/>
      <c r="F699" s="20"/>
      <c r="G699" s="20"/>
      <c r="H699" s="20"/>
      <c r="I699" s="20"/>
      <c r="J699" s="20"/>
      <c r="K699" s="20"/>
      <c r="L699" s="20"/>
      <c r="M699" s="20"/>
      <c r="N699" s="20"/>
      <c r="O699" s="20"/>
      <c r="P699" s="20"/>
      <c r="Q699" s="20"/>
      <c r="R699" s="20"/>
    </row>
    <row r="700" spans="1:18">
      <c r="A700" s="20"/>
      <c r="B700" s="20"/>
      <c r="C700" s="20"/>
      <c r="D700" s="20"/>
      <c r="E700" s="20"/>
      <c r="F700" s="20"/>
      <c r="G700" s="20"/>
      <c r="H700" s="20"/>
      <c r="I700" s="20"/>
      <c r="J700" s="20"/>
      <c r="K700" s="20"/>
      <c r="L700" s="20"/>
      <c r="M700" s="20"/>
      <c r="N700" s="20"/>
      <c r="O700" s="20"/>
      <c r="P700" s="20"/>
      <c r="Q700" s="20"/>
      <c r="R700" s="20"/>
    </row>
    <row r="701" spans="1:18">
      <c r="A701" s="20"/>
      <c r="B701" s="20"/>
      <c r="C701" s="20"/>
      <c r="D701" s="20"/>
      <c r="E701" s="20"/>
      <c r="F701" s="20"/>
      <c r="G701" s="20"/>
      <c r="H701" s="20"/>
      <c r="I701" s="20"/>
      <c r="J701" s="20"/>
      <c r="K701" s="20"/>
      <c r="L701" s="20"/>
      <c r="M701" s="20"/>
      <c r="N701" s="20"/>
      <c r="O701" s="20"/>
      <c r="P701" s="20"/>
      <c r="Q701" s="20"/>
      <c r="R701" s="20"/>
    </row>
    <row r="702" spans="1:18">
      <c r="A702" s="20"/>
      <c r="B702" s="20"/>
      <c r="C702" s="20"/>
      <c r="D702" s="20"/>
      <c r="E702" s="20"/>
      <c r="F702" s="20"/>
      <c r="G702" s="20"/>
      <c r="H702" s="20"/>
      <c r="I702" s="20"/>
      <c r="J702" s="20"/>
      <c r="K702" s="20"/>
      <c r="L702" s="20"/>
      <c r="M702" s="20"/>
      <c r="N702" s="20"/>
      <c r="O702" s="20"/>
      <c r="P702" s="20"/>
      <c r="Q702" s="20"/>
      <c r="R702" s="20"/>
    </row>
    <row r="703" spans="1:18">
      <c r="A703" s="20"/>
      <c r="B703" s="20"/>
      <c r="C703" s="20"/>
      <c r="D703" s="20"/>
      <c r="E703" s="20"/>
      <c r="F703" s="20"/>
      <c r="G703" s="20"/>
      <c r="H703" s="20"/>
      <c r="I703" s="20"/>
      <c r="J703" s="20"/>
      <c r="K703" s="20"/>
      <c r="L703" s="20"/>
      <c r="M703" s="20"/>
      <c r="N703" s="20"/>
      <c r="O703" s="20"/>
      <c r="P703" s="20"/>
      <c r="Q703" s="20"/>
      <c r="R703" s="20"/>
    </row>
    <row r="704" spans="1:18">
      <c r="A704" s="20"/>
      <c r="B704" s="20"/>
      <c r="C704" s="20"/>
      <c r="D704" s="20"/>
      <c r="E704" s="20"/>
      <c r="F704" s="20"/>
      <c r="G704" s="20"/>
      <c r="H704" s="20"/>
      <c r="I704" s="20"/>
      <c r="J704" s="20"/>
      <c r="K704" s="20"/>
      <c r="L704" s="20"/>
      <c r="M704" s="20"/>
      <c r="N704" s="20"/>
      <c r="O704" s="20"/>
      <c r="P704" s="20"/>
      <c r="Q704" s="20"/>
      <c r="R704" s="20"/>
    </row>
    <row r="705" spans="1:18">
      <c r="A705" s="20"/>
      <c r="B705" s="20"/>
      <c r="C705" s="20"/>
      <c r="D705" s="20"/>
      <c r="E705" s="20"/>
      <c r="F705" s="20"/>
      <c r="G705" s="20"/>
      <c r="H705" s="20"/>
      <c r="I705" s="20"/>
      <c r="J705" s="20"/>
      <c r="K705" s="20"/>
      <c r="L705" s="20"/>
      <c r="M705" s="20"/>
      <c r="N705" s="20"/>
      <c r="O705" s="20"/>
      <c r="P705" s="20"/>
      <c r="Q705" s="20"/>
      <c r="R705" s="20"/>
    </row>
    <row r="706" spans="1:18">
      <c r="A706" s="20"/>
      <c r="B706" s="20"/>
      <c r="C706" s="20"/>
      <c r="D706" s="20"/>
      <c r="E706" s="20"/>
      <c r="F706" s="20"/>
      <c r="G706" s="20"/>
      <c r="H706" s="20"/>
      <c r="I706" s="20"/>
      <c r="J706" s="20"/>
      <c r="K706" s="20"/>
      <c r="L706" s="20"/>
      <c r="M706" s="20"/>
      <c r="N706" s="20"/>
      <c r="O706" s="20"/>
      <c r="P706" s="20"/>
      <c r="Q706" s="20"/>
      <c r="R706" s="20"/>
    </row>
    <row r="707" spans="1:18">
      <c r="A707" s="20"/>
      <c r="B707" s="20"/>
      <c r="C707" s="20"/>
      <c r="D707" s="20"/>
      <c r="E707" s="20"/>
      <c r="F707" s="20"/>
      <c r="G707" s="20"/>
      <c r="H707" s="20"/>
      <c r="I707" s="20"/>
      <c r="J707" s="20"/>
      <c r="K707" s="20"/>
      <c r="L707" s="20"/>
      <c r="M707" s="20"/>
      <c r="N707" s="20"/>
      <c r="O707" s="20"/>
      <c r="P707" s="20"/>
      <c r="Q707" s="20"/>
      <c r="R707" s="20"/>
    </row>
    <row r="708" spans="1:18">
      <c r="A708" s="20"/>
      <c r="B708" s="20"/>
      <c r="C708" s="20"/>
      <c r="D708" s="20"/>
      <c r="E708" s="20"/>
      <c r="F708" s="20"/>
      <c r="G708" s="20"/>
      <c r="H708" s="20"/>
      <c r="I708" s="20"/>
      <c r="J708" s="20"/>
      <c r="K708" s="20"/>
      <c r="L708" s="20"/>
      <c r="M708" s="20"/>
      <c r="N708" s="20"/>
      <c r="O708" s="20"/>
      <c r="P708" s="20"/>
      <c r="Q708" s="20"/>
      <c r="R708" s="20"/>
    </row>
    <row r="709" spans="1:18">
      <c r="A709" s="20"/>
      <c r="B709" s="20"/>
      <c r="C709" s="20"/>
      <c r="D709" s="20"/>
      <c r="E709" s="20"/>
      <c r="F709" s="20"/>
      <c r="G709" s="20"/>
      <c r="H709" s="20"/>
      <c r="I709" s="20"/>
      <c r="J709" s="20"/>
      <c r="K709" s="20"/>
      <c r="L709" s="20"/>
      <c r="M709" s="20"/>
      <c r="N709" s="20"/>
      <c r="O709" s="20"/>
      <c r="P709" s="20"/>
      <c r="Q709" s="20"/>
      <c r="R709" s="20"/>
    </row>
    <row r="710" spans="1:18">
      <c r="A710" s="20"/>
      <c r="B710" s="20"/>
      <c r="C710" s="20"/>
      <c r="D710" s="20"/>
      <c r="E710" s="20"/>
      <c r="F710" s="20"/>
      <c r="G710" s="20"/>
      <c r="H710" s="20"/>
      <c r="I710" s="20"/>
      <c r="J710" s="20"/>
      <c r="K710" s="20"/>
      <c r="L710" s="20"/>
      <c r="M710" s="20"/>
      <c r="N710" s="20"/>
      <c r="O710" s="20"/>
      <c r="P710" s="20"/>
      <c r="Q710" s="20"/>
      <c r="R710" s="20"/>
    </row>
    <row r="711" spans="1:18">
      <c r="A711" s="20"/>
      <c r="B711" s="20"/>
      <c r="C711" s="20"/>
      <c r="D711" s="20"/>
      <c r="E711" s="20"/>
      <c r="F711" s="20"/>
      <c r="G711" s="20"/>
      <c r="H711" s="20"/>
      <c r="I711" s="20"/>
      <c r="J711" s="20"/>
      <c r="K711" s="20"/>
      <c r="L711" s="20"/>
      <c r="M711" s="20"/>
      <c r="N711" s="20"/>
      <c r="O711" s="20"/>
      <c r="P711" s="20"/>
      <c r="Q711" s="20"/>
      <c r="R711" s="20"/>
    </row>
    <row r="712" spans="1:18">
      <c r="A712" s="20"/>
      <c r="B712" s="20"/>
      <c r="C712" s="20"/>
      <c r="D712" s="20"/>
      <c r="E712" s="20"/>
      <c r="F712" s="20"/>
      <c r="G712" s="20"/>
      <c r="H712" s="20"/>
      <c r="I712" s="20"/>
      <c r="J712" s="20"/>
      <c r="K712" s="20"/>
      <c r="L712" s="20"/>
      <c r="M712" s="20"/>
      <c r="N712" s="20"/>
      <c r="O712" s="20"/>
      <c r="P712" s="20"/>
      <c r="Q712" s="20"/>
      <c r="R712" s="20"/>
    </row>
    <row r="713" spans="1:18">
      <c r="A713" s="20"/>
      <c r="B713" s="20"/>
      <c r="C713" s="20"/>
      <c r="D713" s="20"/>
      <c r="E713" s="20"/>
      <c r="F713" s="20"/>
      <c r="G713" s="20"/>
      <c r="H713" s="20"/>
      <c r="I713" s="20"/>
      <c r="J713" s="20"/>
      <c r="K713" s="20"/>
      <c r="L713" s="20"/>
      <c r="M713" s="20"/>
      <c r="N713" s="20"/>
      <c r="O713" s="20"/>
      <c r="P713" s="20"/>
      <c r="Q713" s="20"/>
      <c r="R713" s="20"/>
    </row>
    <row r="714" spans="1:18">
      <c r="A714" s="20"/>
      <c r="B714" s="20"/>
      <c r="C714" s="20"/>
      <c r="D714" s="20"/>
      <c r="E714" s="20"/>
      <c r="F714" s="20"/>
      <c r="G714" s="20"/>
      <c r="H714" s="20"/>
      <c r="I714" s="20"/>
      <c r="J714" s="20"/>
      <c r="K714" s="20"/>
      <c r="L714" s="20"/>
      <c r="M714" s="20"/>
      <c r="N714" s="20"/>
      <c r="O714" s="20"/>
      <c r="P714" s="20"/>
      <c r="Q714" s="20"/>
      <c r="R714" s="20"/>
    </row>
    <row r="715" spans="1:18">
      <c r="A715" s="20"/>
      <c r="B715" s="20"/>
      <c r="C715" s="20"/>
      <c r="D715" s="20"/>
      <c r="E715" s="20"/>
      <c r="F715" s="20"/>
      <c r="G715" s="20"/>
      <c r="H715" s="20"/>
      <c r="I715" s="20"/>
      <c r="J715" s="20"/>
      <c r="K715" s="20"/>
      <c r="L715" s="20"/>
      <c r="M715" s="20"/>
      <c r="N715" s="20"/>
      <c r="O715" s="20"/>
      <c r="P715" s="20"/>
      <c r="Q715" s="20"/>
      <c r="R715" s="20"/>
    </row>
    <row r="716" spans="1:18">
      <c r="A716" s="20"/>
      <c r="B716" s="20"/>
      <c r="C716" s="20"/>
      <c r="D716" s="20"/>
      <c r="E716" s="20"/>
      <c r="F716" s="20"/>
      <c r="G716" s="20"/>
      <c r="H716" s="20"/>
      <c r="I716" s="20"/>
      <c r="J716" s="20"/>
      <c r="K716" s="20"/>
      <c r="L716" s="20"/>
      <c r="M716" s="20"/>
      <c r="N716" s="20"/>
      <c r="O716" s="20"/>
      <c r="P716" s="20"/>
      <c r="Q716" s="20"/>
      <c r="R716" s="20"/>
    </row>
    <row r="717" spans="1:18">
      <c r="A717" s="20"/>
      <c r="B717" s="20"/>
      <c r="C717" s="20"/>
      <c r="D717" s="20"/>
      <c r="E717" s="20"/>
      <c r="F717" s="20"/>
      <c r="G717" s="20"/>
      <c r="H717" s="20"/>
      <c r="I717" s="20"/>
      <c r="J717" s="20"/>
      <c r="K717" s="20"/>
      <c r="L717" s="20"/>
      <c r="M717" s="20"/>
      <c r="N717" s="20"/>
      <c r="O717" s="20"/>
      <c r="P717" s="20"/>
      <c r="Q717" s="20"/>
      <c r="R717" s="20"/>
    </row>
    <row r="718" spans="1:18">
      <c r="A718" s="20"/>
      <c r="B718" s="20"/>
      <c r="C718" s="20"/>
      <c r="D718" s="20"/>
      <c r="E718" s="20"/>
      <c r="F718" s="20"/>
      <c r="G718" s="20"/>
      <c r="H718" s="20"/>
      <c r="I718" s="20"/>
      <c r="J718" s="20"/>
      <c r="K718" s="20"/>
      <c r="L718" s="20"/>
      <c r="M718" s="20"/>
      <c r="N718" s="20"/>
      <c r="O718" s="20"/>
      <c r="P718" s="20"/>
      <c r="Q718" s="20"/>
      <c r="R718" s="20"/>
    </row>
    <row r="719" spans="1:18">
      <c r="A719" s="20"/>
      <c r="B719" s="20"/>
      <c r="C719" s="20"/>
      <c r="D719" s="20"/>
      <c r="E719" s="20"/>
      <c r="F719" s="20"/>
      <c r="G719" s="20"/>
      <c r="H719" s="20"/>
      <c r="I719" s="20"/>
      <c r="J719" s="20"/>
      <c r="K719" s="20"/>
      <c r="L719" s="20"/>
      <c r="M719" s="20"/>
      <c r="N719" s="20"/>
      <c r="O719" s="20"/>
      <c r="P719" s="20"/>
      <c r="Q719" s="20"/>
      <c r="R719" s="20"/>
    </row>
    <row r="720" spans="1:18">
      <c r="A720" s="20"/>
      <c r="B720" s="20"/>
      <c r="C720" s="20"/>
      <c r="D720" s="20"/>
      <c r="E720" s="20"/>
      <c r="F720" s="20"/>
      <c r="G720" s="20"/>
      <c r="H720" s="20"/>
      <c r="I720" s="20"/>
      <c r="J720" s="20"/>
      <c r="K720" s="20"/>
      <c r="L720" s="20"/>
      <c r="M720" s="20"/>
      <c r="N720" s="20"/>
      <c r="O720" s="20"/>
      <c r="P720" s="20"/>
      <c r="Q720" s="20"/>
      <c r="R720" s="20"/>
    </row>
    <row r="721" spans="1:18">
      <c r="A721" s="20"/>
      <c r="B721" s="20"/>
      <c r="C721" s="20"/>
      <c r="D721" s="20"/>
      <c r="E721" s="20"/>
      <c r="F721" s="20"/>
      <c r="G721" s="20"/>
      <c r="H721" s="20"/>
      <c r="I721" s="20"/>
      <c r="J721" s="20"/>
      <c r="K721" s="20"/>
      <c r="L721" s="20"/>
      <c r="M721" s="20"/>
      <c r="N721" s="20"/>
      <c r="O721" s="20"/>
      <c r="P721" s="20"/>
      <c r="Q721" s="20"/>
      <c r="R721" s="20"/>
    </row>
    <row r="722" spans="1:18">
      <c r="A722" s="20"/>
      <c r="B722" s="20"/>
      <c r="C722" s="20"/>
      <c r="D722" s="20"/>
      <c r="E722" s="20"/>
      <c r="F722" s="20"/>
      <c r="G722" s="20"/>
      <c r="H722" s="20"/>
      <c r="I722" s="20"/>
      <c r="J722" s="20"/>
      <c r="K722" s="20"/>
      <c r="L722" s="20"/>
      <c r="M722" s="20"/>
      <c r="N722" s="20"/>
      <c r="O722" s="20"/>
      <c r="P722" s="20"/>
      <c r="Q722" s="20"/>
      <c r="R722" s="20"/>
    </row>
    <row r="723" spans="1:18">
      <c r="A723" s="20"/>
      <c r="B723" s="20"/>
      <c r="C723" s="20"/>
      <c r="D723" s="20"/>
      <c r="E723" s="20"/>
      <c r="F723" s="20"/>
      <c r="G723" s="20"/>
      <c r="H723" s="20"/>
      <c r="I723" s="20"/>
      <c r="J723" s="20"/>
      <c r="K723" s="20"/>
      <c r="L723" s="20"/>
      <c r="M723" s="20"/>
      <c r="N723" s="20"/>
      <c r="O723" s="20"/>
      <c r="P723" s="20"/>
      <c r="Q723" s="20"/>
      <c r="R723" s="20"/>
    </row>
    <row r="724" spans="1:18">
      <c r="A724" s="20"/>
      <c r="B724" s="20"/>
      <c r="C724" s="20"/>
      <c r="D724" s="20"/>
      <c r="E724" s="20"/>
      <c r="F724" s="20"/>
      <c r="G724" s="20"/>
      <c r="H724" s="20"/>
      <c r="I724" s="20"/>
      <c r="J724" s="20"/>
      <c r="K724" s="20"/>
      <c r="L724" s="20"/>
      <c r="M724" s="20"/>
      <c r="N724" s="20"/>
      <c r="O724" s="20"/>
      <c r="P724" s="20"/>
      <c r="Q724" s="20"/>
      <c r="R724" s="20"/>
    </row>
    <row r="725" spans="1:18">
      <c r="A725" s="20"/>
      <c r="B725" s="20"/>
      <c r="C725" s="20"/>
      <c r="D725" s="20"/>
      <c r="E725" s="20"/>
      <c r="F725" s="20"/>
      <c r="G725" s="20"/>
      <c r="H725" s="20"/>
      <c r="I725" s="20"/>
      <c r="J725" s="20"/>
      <c r="K725" s="20"/>
      <c r="L725" s="20"/>
      <c r="M725" s="20"/>
      <c r="N725" s="20"/>
      <c r="O725" s="20"/>
      <c r="P725" s="20"/>
      <c r="Q725" s="20"/>
      <c r="R725" s="20"/>
    </row>
    <row r="726" spans="1:18">
      <c r="A726" s="20"/>
      <c r="B726" s="20"/>
      <c r="C726" s="20"/>
      <c r="D726" s="20"/>
      <c r="E726" s="20"/>
      <c r="F726" s="20"/>
      <c r="G726" s="20"/>
      <c r="H726" s="20"/>
      <c r="I726" s="20"/>
      <c r="J726" s="20"/>
      <c r="K726" s="20"/>
      <c r="L726" s="20"/>
      <c r="M726" s="20"/>
      <c r="N726" s="20"/>
      <c r="O726" s="20"/>
      <c r="P726" s="20"/>
      <c r="Q726" s="20"/>
      <c r="R726" s="20"/>
    </row>
    <row r="727" spans="1:18">
      <c r="A727" s="20"/>
      <c r="B727" s="20"/>
      <c r="C727" s="20"/>
      <c r="D727" s="20"/>
      <c r="E727" s="20"/>
      <c r="F727" s="20"/>
      <c r="G727" s="20"/>
      <c r="H727" s="20"/>
      <c r="I727" s="20"/>
      <c r="J727" s="20"/>
      <c r="K727" s="20"/>
      <c r="L727" s="20"/>
      <c r="M727" s="20"/>
      <c r="N727" s="20"/>
      <c r="O727" s="20"/>
      <c r="P727" s="20"/>
      <c r="Q727" s="20"/>
      <c r="R727" s="20"/>
    </row>
    <row r="728" spans="1:18">
      <c r="A728" s="20"/>
      <c r="B728" s="20"/>
      <c r="C728" s="20"/>
      <c r="D728" s="20"/>
      <c r="E728" s="20"/>
      <c r="F728" s="20"/>
      <c r="G728" s="20"/>
      <c r="H728" s="20"/>
      <c r="I728" s="20"/>
      <c r="J728" s="20"/>
      <c r="K728" s="20"/>
      <c r="L728" s="20"/>
      <c r="M728" s="20"/>
      <c r="N728" s="20"/>
      <c r="O728" s="20"/>
      <c r="P728" s="20"/>
      <c r="Q728" s="20"/>
      <c r="R728" s="20"/>
    </row>
    <row r="729" spans="1:18">
      <c r="A729" s="20"/>
      <c r="B729" s="20"/>
      <c r="C729" s="20"/>
      <c r="D729" s="20"/>
      <c r="E729" s="20"/>
      <c r="F729" s="20"/>
      <c r="G729" s="20"/>
      <c r="H729" s="20"/>
      <c r="I729" s="20"/>
      <c r="J729" s="20"/>
      <c r="K729" s="20"/>
      <c r="L729" s="20"/>
      <c r="M729" s="20"/>
      <c r="N729" s="20"/>
      <c r="O729" s="20"/>
      <c r="P729" s="20"/>
      <c r="Q729" s="20"/>
      <c r="R729" s="20"/>
    </row>
    <row r="730" spans="1:18">
      <c r="A730" s="20"/>
      <c r="B730" s="20"/>
      <c r="C730" s="20"/>
      <c r="D730" s="20"/>
      <c r="E730" s="20"/>
      <c r="F730" s="20"/>
      <c r="G730" s="20"/>
      <c r="H730" s="20"/>
      <c r="I730" s="20"/>
      <c r="J730" s="20"/>
      <c r="K730" s="20"/>
      <c r="L730" s="20"/>
      <c r="M730" s="20"/>
      <c r="N730" s="20"/>
      <c r="O730" s="20"/>
      <c r="P730" s="20"/>
      <c r="Q730" s="20"/>
      <c r="R730" s="20"/>
    </row>
    <row r="731" spans="1:18">
      <c r="A731" s="20"/>
      <c r="B731" s="20"/>
      <c r="C731" s="20"/>
      <c r="D731" s="20"/>
      <c r="E731" s="20"/>
      <c r="F731" s="20"/>
      <c r="G731" s="20"/>
      <c r="H731" s="20"/>
      <c r="I731" s="20"/>
      <c r="J731" s="20"/>
      <c r="K731" s="20"/>
      <c r="L731" s="20"/>
      <c r="M731" s="20"/>
      <c r="N731" s="20"/>
      <c r="O731" s="20"/>
      <c r="P731" s="20"/>
      <c r="Q731" s="20"/>
      <c r="R731" s="20"/>
    </row>
    <row r="732" spans="1:18">
      <c r="A732" s="20"/>
      <c r="B732" s="20"/>
      <c r="C732" s="20"/>
      <c r="D732" s="20"/>
      <c r="E732" s="20"/>
      <c r="F732" s="20"/>
      <c r="G732" s="20"/>
      <c r="H732" s="20"/>
      <c r="I732" s="20"/>
      <c r="J732" s="20"/>
      <c r="K732" s="20"/>
      <c r="L732" s="20"/>
      <c r="M732" s="20"/>
      <c r="N732" s="20"/>
      <c r="O732" s="20"/>
      <c r="P732" s="20"/>
      <c r="Q732" s="20"/>
      <c r="R732" s="20"/>
    </row>
    <row r="733" spans="1:18">
      <c r="A733" s="20"/>
      <c r="B733" s="20"/>
      <c r="C733" s="20"/>
      <c r="D733" s="20"/>
      <c r="E733" s="20"/>
      <c r="F733" s="20"/>
      <c r="G733" s="20"/>
      <c r="H733" s="20"/>
      <c r="I733" s="20"/>
      <c r="J733" s="20"/>
      <c r="K733" s="20"/>
      <c r="L733" s="20"/>
      <c r="M733" s="20"/>
      <c r="N733" s="20"/>
      <c r="O733" s="20"/>
      <c r="P733" s="20"/>
      <c r="Q733" s="20"/>
      <c r="R733" s="20"/>
    </row>
    <row r="734" spans="1:18">
      <c r="A734" s="20"/>
      <c r="B734" s="20"/>
      <c r="C734" s="20"/>
      <c r="D734" s="20"/>
      <c r="E734" s="20"/>
      <c r="F734" s="20"/>
      <c r="G734" s="20"/>
      <c r="H734" s="20"/>
      <c r="I734" s="20"/>
      <c r="J734" s="20"/>
      <c r="K734" s="20"/>
      <c r="L734" s="20"/>
      <c r="M734" s="20"/>
      <c r="N734" s="20"/>
      <c r="O734" s="20"/>
      <c r="P734" s="20"/>
      <c r="Q734" s="20"/>
      <c r="R734" s="20"/>
    </row>
    <row r="735" spans="1:18">
      <c r="A735" s="20"/>
      <c r="B735" s="20"/>
      <c r="C735" s="20"/>
      <c r="D735" s="20"/>
      <c r="E735" s="20"/>
      <c r="F735" s="20"/>
      <c r="G735" s="20"/>
      <c r="H735" s="20"/>
      <c r="I735" s="20"/>
      <c r="J735" s="20"/>
      <c r="K735" s="20"/>
      <c r="L735" s="20"/>
      <c r="M735" s="20"/>
      <c r="N735" s="20"/>
      <c r="O735" s="20"/>
      <c r="P735" s="20"/>
      <c r="Q735" s="20"/>
      <c r="R735" s="20"/>
    </row>
    <row r="736" spans="1:18">
      <c r="A736" s="20"/>
      <c r="B736" s="20"/>
      <c r="C736" s="20"/>
      <c r="D736" s="20"/>
      <c r="E736" s="20"/>
      <c r="F736" s="20"/>
      <c r="G736" s="20"/>
      <c r="H736" s="20"/>
      <c r="I736" s="20"/>
      <c r="J736" s="20"/>
      <c r="K736" s="20"/>
      <c r="L736" s="20"/>
      <c r="M736" s="20"/>
      <c r="N736" s="20"/>
      <c r="O736" s="20"/>
      <c r="P736" s="20"/>
      <c r="Q736" s="20"/>
      <c r="R736" s="20"/>
    </row>
    <row r="737" spans="1:18">
      <c r="A737" s="20"/>
      <c r="B737" s="20"/>
      <c r="C737" s="20"/>
      <c r="D737" s="20"/>
      <c r="E737" s="20"/>
      <c r="F737" s="20"/>
      <c r="G737" s="20"/>
      <c r="H737" s="20"/>
      <c r="I737" s="20"/>
      <c r="J737" s="20"/>
      <c r="K737" s="20"/>
      <c r="L737" s="20"/>
      <c r="M737" s="20"/>
      <c r="N737" s="20"/>
      <c r="O737" s="20"/>
      <c r="P737" s="20"/>
      <c r="Q737" s="20"/>
      <c r="R737" s="20"/>
    </row>
    <row r="738" spans="1:18">
      <c r="A738" s="20"/>
      <c r="B738" s="20"/>
      <c r="C738" s="20"/>
      <c r="D738" s="20"/>
      <c r="E738" s="20"/>
      <c r="F738" s="20"/>
      <c r="G738" s="20"/>
      <c r="H738" s="20"/>
      <c r="I738" s="20"/>
      <c r="J738" s="20"/>
      <c r="K738" s="20"/>
      <c r="L738" s="20"/>
      <c r="M738" s="20"/>
      <c r="N738" s="20"/>
      <c r="O738" s="20"/>
      <c r="P738" s="20"/>
      <c r="Q738" s="20"/>
      <c r="R738" s="20"/>
    </row>
    <row r="739" spans="1:18">
      <c r="A739" s="20"/>
      <c r="B739" s="20"/>
      <c r="C739" s="20"/>
      <c r="D739" s="20"/>
      <c r="E739" s="20"/>
      <c r="F739" s="20"/>
      <c r="G739" s="20"/>
      <c r="H739" s="20"/>
      <c r="I739" s="20"/>
      <c r="J739" s="20"/>
      <c r="K739" s="20"/>
      <c r="L739" s="20"/>
      <c r="M739" s="20"/>
      <c r="N739" s="20"/>
      <c r="O739" s="20"/>
      <c r="P739" s="20"/>
      <c r="Q739" s="20"/>
      <c r="R739" s="20"/>
    </row>
    <row r="740" spans="1:18">
      <c r="A740" s="20"/>
      <c r="B740" s="20"/>
      <c r="C740" s="20"/>
      <c r="D740" s="20"/>
      <c r="E740" s="20"/>
      <c r="F740" s="20"/>
      <c r="G740" s="20"/>
      <c r="H740" s="20"/>
      <c r="I740" s="20"/>
      <c r="J740" s="20"/>
      <c r="K740" s="20"/>
      <c r="L740" s="20"/>
      <c r="M740" s="20"/>
      <c r="N740" s="20"/>
      <c r="O740" s="20"/>
      <c r="P740" s="20"/>
      <c r="Q740" s="20"/>
      <c r="R740" s="20"/>
    </row>
    <row r="741" spans="1:18">
      <c r="A741" s="20"/>
      <c r="B741" s="20"/>
      <c r="C741" s="20"/>
      <c r="D741" s="20"/>
      <c r="E741" s="20"/>
      <c r="F741" s="20"/>
      <c r="G741" s="20"/>
      <c r="H741" s="20"/>
      <c r="I741" s="20"/>
      <c r="J741" s="20"/>
      <c r="K741" s="20"/>
      <c r="L741" s="20"/>
      <c r="M741" s="20"/>
      <c r="N741" s="20"/>
      <c r="O741" s="20"/>
      <c r="P741" s="20"/>
      <c r="Q741" s="20"/>
      <c r="R741" s="20"/>
    </row>
    <row r="742" spans="1:18">
      <c r="A742" s="20"/>
      <c r="B742" s="20"/>
      <c r="C742" s="20"/>
      <c r="D742" s="20"/>
      <c r="E742" s="20"/>
      <c r="F742" s="20"/>
      <c r="G742" s="20"/>
      <c r="H742" s="20"/>
      <c r="I742" s="20"/>
      <c r="J742" s="20"/>
      <c r="K742" s="20"/>
      <c r="L742" s="20"/>
      <c r="M742" s="20"/>
      <c r="N742" s="20"/>
      <c r="O742" s="20"/>
      <c r="P742" s="20"/>
      <c r="Q742" s="20"/>
      <c r="R742" s="20"/>
    </row>
    <row r="743" spans="1:18">
      <c r="A743" s="20"/>
      <c r="B743" s="20"/>
      <c r="C743" s="20"/>
      <c r="D743" s="20"/>
      <c r="E743" s="20"/>
      <c r="F743" s="20"/>
      <c r="G743" s="20"/>
      <c r="H743" s="20"/>
      <c r="I743" s="20"/>
      <c r="J743" s="20"/>
      <c r="K743" s="20"/>
      <c r="L743" s="20"/>
      <c r="M743" s="20"/>
      <c r="N743" s="20"/>
      <c r="O743" s="20"/>
      <c r="P743" s="20"/>
      <c r="Q743" s="20"/>
      <c r="R743" s="20"/>
    </row>
    <row r="744" spans="1:18">
      <c r="A744" s="20"/>
      <c r="B744" s="20"/>
      <c r="C744" s="20"/>
      <c r="D744" s="20"/>
      <c r="E744" s="20"/>
      <c r="F744" s="20"/>
      <c r="G744" s="20"/>
      <c r="H744" s="20"/>
      <c r="I744" s="20"/>
      <c r="J744" s="20"/>
      <c r="K744" s="20"/>
      <c r="L744" s="20"/>
      <c r="M744" s="20"/>
      <c r="N744" s="20"/>
      <c r="O744" s="20"/>
      <c r="P744" s="20"/>
      <c r="Q744" s="20"/>
      <c r="R744" s="20"/>
    </row>
    <row r="745" spans="1:18">
      <c r="A745" s="20"/>
      <c r="B745" s="20"/>
      <c r="C745" s="20"/>
      <c r="D745" s="20"/>
      <c r="E745" s="20"/>
      <c r="F745" s="20"/>
      <c r="G745" s="20"/>
      <c r="H745" s="20"/>
      <c r="I745" s="20"/>
      <c r="J745" s="20"/>
      <c r="K745" s="20"/>
      <c r="L745" s="20"/>
      <c r="M745" s="20"/>
      <c r="N745" s="20"/>
      <c r="O745" s="20"/>
      <c r="P745" s="20"/>
      <c r="Q745" s="20"/>
      <c r="R745" s="20"/>
    </row>
    <row r="746" spans="1:18">
      <c r="A746" s="20"/>
      <c r="B746" s="20"/>
      <c r="C746" s="20"/>
      <c r="D746" s="20"/>
      <c r="E746" s="20"/>
      <c r="F746" s="20"/>
      <c r="G746" s="20"/>
      <c r="H746" s="20"/>
      <c r="I746" s="20"/>
      <c r="J746" s="20"/>
      <c r="K746" s="20"/>
      <c r="L746" s="20"/>
      <c r="M746" s="20"/>
      <c r="N746" s="20"/>
      <c r="O746" s="20"/>
      <c r="P746" s="20"/>
      <c r="Q746" s="20"/>
      <c r="R746" s="20"/>
    </row>
    <row r="747" spans="1:18">
      <c r="A747" s="20"/>
      <c r="B747" s="20"/>
      <c r="C747" s="20"/>
      <c r="D747" s="20"/>
      <c r="E747" s="20"/>
      <c r="F747" s="20"/>
      <c r="G747" s="20"/>
      <c r="H747" s="20"/>
      <c r="I747" s="20"/>
      <c r="J747" s="20"/>
      <c r="K747" s="20"/>
      <c r="L747" s="20"/>
      <c r="M747" s="20"/>
      <c r="N747" s="20"/>
      <c r="O747" s="20"/>
      <c r="P747" s="20"/>
      <c r="Q747" s="20"/>
      <c r="R747" s="20"/>
    </row>
    <row r="748" spans="1:18">
      <c r="A748" s="20"/>
      <c r="B748" s="20"/>
      <c r="C748" s="20"/>
      <c r="D748" s="20"/>
      <c r="E748" s="20"/>
      <c r="F748" s="20"/>
      <c r="G748" s="20"/>
      <c r="H748" s="20"/>
      <c r="I748" s="20"/>
      <c r="J748" s="20"/>
      <c r="K748" s="20"/>
      <c r="L748" s="20"/>
      <c r="M748" s="20"/>
      <c r="N748" s="20"/>
      <c r="O748" s="20"/>
      <c r="P748" s="20"/>
      <c r="Q748" s="20"/>
      <c r="R748" s="20"/>
    </row>
    <row r="749" spans="1:18">
      <c r="A749" s="20"/>
      <c r="B749" s="20"/>
      <c r="C749" s="20"/>
      <c r="D749" s="20"/>
      <c r="E749" s="20"/>
      <c r="F749" s="20"/>
      <c r="G749" s="20"/>
      <c r="H749" s="20"/>
      <c r="I749" s="20"/>
      <c r="J749" s="20"/>
      <c r="K749" s="20"/>
      <c r="L749" s="20"/>
      <c r="M749" s="20"/>
      <c r="N749" s="20"/>
      <c r="O749" s="20"/>
      <c r="P749" s="20"/>
      <c r="Q749" s="20"/>
      <c r="R749" s="20"/>
    </row>
    <row r="750" spans="1:18">
      <c r="A750" s="20"/>
      <c r="B750" s="20"/>
      <c r="C750" s="20"/>
      <c r="D750" s="20"/>
      <c r="E750" s="20"/>
      <c r="F750" s="20"/>
      <c r="G750" s="20"/>
      <c r="H750" s="20"/>
      <c r="I750" s="20"/>
      <c r="J750" s="20"/>
      <c r="K750" s="20"/>
      <c r="L750" s="20"/>
      <c r="M750" s="20"/>
      <c r="N750" s="20"/>
      <c r="O750" s="20"/>
      <c r="P750" s="20"/>
      <c r="Q750" s="20"/>
      <c r="R750" s="20"/>
    </row>
    <row r="751" spans="1:18">
      <c r="A751" s="20"/>
      <c r="B751" s="20"/>
      <c r="C751" s="20"/>
      <c r="D751" s="20"/>
      <c r="E751" s="20"/>
      <c r="F751" s="20"/>
      <c r="G751" s="20"/>
      <c r="H751" s="20"/>
      <c r="I751" s="20"/>
      <c r="J751" s="20"/>
      <c r="K751" s="20"/>
      <c r="L751" s="20"/>
      <c r="M751" s="20"/>
      <c r="N751" s="20"/>
      <c r="O751" s="20"/>
      <c r="P751" s="20"/>
      <c r="Q751" s="20"/>
      <c r="R751" s="20"/>
    </row>
    <row r="752" spans="1:18">
      <c r="A752" s="20"/>
      <c r="B752" s="20"/>
      <c r="C752" s="20"/>
      <c r="D752" s="20"/>
      <c r="E752" s="20"/>
      <c r="F752" s="20"/>
      <c r="G752" s="20"/>
      <c r="H752" s="20"/>
      <c r="I752" s="20"/>
      <c r="J752" s="20"/>
      <c r="K752" s="20"/>
      <c r="L752" s="20"/>
      <c r="M752" s="20"/>
      <c r="N752" s="20"/>
      <c r="O752" s="20"/>
      <c r="P752" s="20"/>
      <c r="Q752" s="20"/>
      <c r="R752" s="20"/>
    </row>
    <row r="753" spans="1:18">
      <c r="A753" s="20"/>
      <c r="B753" s="20"/>
      <c r="C753" s="20"/>
      <c r="D753" s="20"/>
      <c r="E753" s="20"/>
      <c r="F753" s="20"/>
      <c r="G753" s="20"/>
      <c r="H753" s="20"/>
      <c r="I753" s="20"/>
      <c r="J753" s="20"/>
      <c r="K753" s="20"/>
      <c r="L753" s="20"/>
      <c r="M753" s="20"/>
      <c r="N753" s="20"/>
      <c r="O753" s="20"/>
      <c r="P753" s="20"/>
      <c r="Q753" s="20"/>
      <c r="R753" s="20"/>
    </row>
    <row r="754" spans="1:18">
      <c r="A754" s="20"/>
      <c r="B754" s="20"/>
      <c r="C754" s="20"/>
      <c r="D754" s="20"/>
      <c r="E754" s="20"/>
      <c r="F754" s="20"/>
      <c r="G754" s="20"/>
      <c r="H754" s="20"/>
      <c r="I754" s="20"/>
      <c r="J754" s="20"/>
      <c r="K754" s="20"/>
      <c r="L754" s="20"/>
      <c r="M754" s="20"/>
      <c r="N754" s="20"/>
      <c r="O754" s="20"/>
      <c r="P754" s="20"/>
      <c r="Q754" s="20"/>
      <c r="R754" s="20"/>
    </row>
    <row r="755" spans="1:18">
      <c r="A755" s="20"/>
      <c r="B755" s="20"/>
      <c r="C755" s="20"/>
      <c r="D755" s="20"/>
      <c r="E755" s="20"/>
      <c r="F755" s="20"/>
      <c r="G755" s="20"/>
      <c r="H755" s="20"/>
      <c r="I755" s="20"/>
      <c r="J755" s="20"/>
      <c r="K755" s="20"/>
      <c r="L755" s="20"/>
      <c r="M755" s="20"/>
      <c r="N755" s="20"/>
      <c r="O755" s="20"/>
      <c r="P755" s="20"/>
      <c r="Q755" s="20"/>
      <c r="R755" s="20"/>
    </row>
    <row r="756" spans="1:18">
      <c r="A756" s="20"/>
      <c r="B756" s="20"/>
      <c r="C756" s="20"/>
      <c r="D756" s="20"/>
      <c r="E756" s="20"/>
      <c r="F756" s="20"/>
      <c r="G756" s="20"/>
      <c r="H756" s="20"/>
      <c r="I756" s="20"/>
      <c r="J756" s="20"/>
      <c r="K756" s="20"/>
      <c r="L756" s="20"/>
      <c r="M756" s="20"/>
      <c r="N756" s="20"/>
      <c r="O756" s="20"/>
      <c r="P756" s="20"/>
      <c r="Q756" s="20"/>
      <c r="R756" s="20"/>
    </row>
    <row r="757" spans="1:18">
      <c r="A757" s="20"/>
      <c r="B757" s="20"/>
      <c r="C757" s="20"/>
      <c r="D757" s="20"/>
      <c r="E757" s="20"/>
      <c r="F757" s="20"/>
      <c r="G757" s="20"/>
      <c r="H757" s="20"/>
      <c r="I757" s="20"/>
      <c r="J757" s="20"/>
      <c r="K757" s="20"/>
      <c r="L757" s="20"/>
      <c r="M757" s="20"/>
      <c r="N757" s="20"/>
      <c r="O757" s="20"/>
      <c r="P757" s="20"/>
      <c r="Q757" s="20"/>
      <c r="R757" s="20"/>
    </row>
    <row r="758" spans="1:18">
      <c r="A758" s="20"/>
      <c r="B758" s="20"/>
      <c r="C758" s="20"/>
      <c r="D758" s="20"/>
      <c r="E758" s="20"/>
      <c r="F758" s="20"/>
      <c r="G758" s="20"/>
      <c r="H758" s="20"/>
      <c r="I758" s="20"/>
      <c r="J758" s="20"/>
      <c r="K758" s="20"/>
      <c r="L758" s="20"/>
      <c r="M758" s="20"/>
      <c r="N758" s="20"/>
      <c r="O758" s="20"/>
      <c r="P758" s="20"/>
      <c r="Q758" s="20"/>
      <c r="R758" s="20"/>
    </row>
    <row r="759" spans="1:18">
      <c r="A759" s="20"/>
      <c r="B759" s="20"/>
      <c r="C759" s="20"/>
      <c r="D759" s="20"/>
      <c r="E759" s="20"/>
      <c r="F759" s="20"/>
      <c r="G759" s="20"/>
      <c r="H759" s="20"/>
      <c r="I759" s="20"/>
      <c r="J759" s="20"/>
      <c r="K759" s="20"/>
      <c r="L759" s="20"/>
      <c r="M759" s="20"/>
      <c r="N759" s="20"/>
      <c r="O759" s="20"/>
      <c r="P759" s="20"/>
      <c r="Q759" s="20"/>
      <c r="R759" s="20"/>
    </row>
    <row r="760" spans="1:18">
      <c r="A760" s="20"/>
      <c r="B760" s="20"/>
      <c r="C760" s="20"/>
      <c r="D760" s="20"/>
      <c r="E760" s="20"/>
      <c r="F760" s="20"/>
      <c r="G760" s="20"/>
      <c r="H760" s="20"/>
      <c r="I760" s="20"/>
      <c r="J760" s="20"/>
      <c r="K760" s="20"/>
      <c r="L760" s="20"/>
      <c r="M760" s="20"/>
      <c r="N760" s="20"/>
      <c r="O760" s="20"/>
      <c r="P760" s="20"/>
      <c r="Q760" s="20"/>
      <c r="R760" s="20"/>
    </row>
    <row r="761" spans="1:18">
      <c r="A761" s="20"/>
      <c r="B761" s="20"/>
      <c r="C761" s="20"/>
      <c r="D761" s="20"/>
      <c r="E761" s="20"/>
      <c r="F761" s="20"/>
      <c r="G761" s="20"/>
      <c r="H761" s="20"/>
      <c r="I761" s="20"/>
      <c r="J761" s="20"/>
      <c r="K761" s="20"/>
      <c r="L761" s="20"/>
      <c r="M761" s="20"/>
      <c r="N761" s="20"/>
      <c r="O761" s="20"/>
      <c r="P761" s="20"/>
      <c r="Q761" s="20"/>
      <c r="R761" s="20"/>
    </row>
    <row r="762" spans="1:18">
      <c r="A762" s="20"/>
      <c r="B762" s="20"/>
      <c r="C762" s="20"/>
      <c r="D762" s="20"/>
      <c r="E762" s="20"/>
      <c r="F762" s="20"/>
      <c r="G762" s="20"/>
      <c r="H762" s="20"/>
      <c r="I762" s="20"/>
      <c r="J762" s="20"/>
      <c r="K762" s="20"/>
      <c r="L762" s="20"/>
      <c r="M762" s="20"/>
      <c r="N762" s="20"/>
      <c r="O762" s="20"/>
      <c r="P762" s="20"/>
      <c r="Q762" s="20"/>
      <c r="R762" s="20"/>
    </row>
    <row r="763" spans="1:18">
      <c r="A763" s="20"/>
      <c r="B763" s="20"/>
      <c r="C763" s="20"/>
      <c r="D763" s="20"/>
      <c r="E763" s="20"/>
      <c r="F763" s="20"/>
      <c r="G763" s="20"/>
      <c r="H763" s="20"/>
      <c r="I763" s="20"/>
      <c r="J763" s="20"/>
      <c r="K763" s="20"/>
      <c r="L763" s="20"/>
      <c r="M763" s="20"/>
      <c r="N763" s="20"/>
      <c r="O763" s="20"/>
      <c r="P763" s="20"/>
      <c r="Q763" s="20"/>
      <c r="R763" s="20"/>
    </row>
    <row r="764" spans="1:18">
      <c r="A764" s="20"/>
      <c r="B764" s="20"/>
      <c r="C764" s="20"/>
      <c r="D764" s="20"/>
      <c r="E764" s="20"/>
      <c r="F764" s="20"/>
      <c r="G764" s="20"/>
      <c r="H764" s="20"/>
      <c r="I764" s="20"/>
      <c r="J764" s="20"/>
      <c r="K764" s="20"/>
      <c r="L764" s="20"/>
      <c r="M764" s="20"/>
      <c r="N764" s="20"/>
      <c r="O764" s="20"/>
      <c r="P764" s="20"/>
      <c r="Q764" s="20"/>
      <c r="R764" s="20"/>
    </row>
    <row r="765" spans="1:18">
      <c r="A765" s="20"/>
      <c r="B765" s="20"/>
      <c r="C765" s="20"/>
      <c r="D765" s="20"/>
      <c r="E765" s="20"/>
      <c r="F765" s="20"/>
      <c r="G765" s="20"/>
      <c r="H765" s="20"/>
      <c r="I765" s="20"/>
      <c r="J765" s="20"/>
      <c r="K765" s="20"/>
      <c r="L765" s="20"/>
      <c r="M765" s="20"/>
      <c r="N765" s="20"/>
      <c r="O765" s="20"/>
      <c r="P765" s="20"/>
      <c r="Q765" s="20"/>
      <c r="R765" s="20"/>
    </row>
    <row r="766" spans="1:18">
      <c r="A766" s="20"/>
      <c r="B766" s="20"/>
      <c r="C766" s="20"/>
      <c r="D766" s="20"/>
      <c r="E766" s="20"/>
      <c r="F766" s="20"/>
      <c r="G766" s="20"/>
      <c r="H766" s="20"/>
      <c r="I766" s="20"/>
      <c r="J766" s="20"/>
      <c r="K766" s="20"/>
      <c r="L766" s="20"/>
      <c r="M766" s="20"/>
      <c r="N766" s="20"/>
      <c r="O766" s="20"/>
      <c r="P766" s="20"/>
      <c r="Q766" s="20"/>
      <c r="R766" s="20"/>
    </row>
    <row r="767" spans="1:18">
      <c r="A767" s="20"/>
      <c r="B767" s="20"/>
      <c r="C767" s="20"/>
      <c r="D767" s="20"/>
      <c r="E767" s="20"/>
      <c r="F767" s="20"/>
      <c r="G767" s="20"/>
      <c r="H767" s="20"/>
      <c r="I767" s="20"/>
      <c r="J767" s="20"/>
      <c r="K767" s="20"/>
      <c r="L767" s="20"/>
      <c r="M767" s="20"/>
      <c r="N767" s="20"/>
      <c r="O767" s="20"/>
      <c r="P767" s="20"/>
      <c r="Q767" s="20"/>
      <c r="R767" s="20"/>
    </row>
    <row r="768" spans="1:18">
      <c r="A768" s="20"/>
      <c r="B768" s="20"/>
      <c r="C768" s="20"/>
      <c r="D768" s="20"/>
      <c r="E768" s="20"/>
      <c r="F768" s="20"/>
      <c r="G768" s="20"/>
      <c r="H768" s="20"/>
      <c r="I768" s="20"/>
      <c r="J768" s="20"/>
      <c r="K768" s="20"/>
      <c r="L768" s="20"/>
      <c r="M768" s="20"/>
      <c r="N768" s="20"/>
      <c r="O768" s="20"/>
      <c r="P768" s="20"/>
      <c r="Q768" s="20"/>
      <c r="R768" s="20"/>
    </row>
    <row r="769" spans="1:18">
      <c r="A769" s="20"/>
      <c r="B769" s="20"/>
      <c r="C769" s="20"/>
      <c r="D769" s="20"/>
      <c r="E769" s="20"/>
      <c r="F769" s="20"/>
      <c r="G769" s="20"/>
      <c r="H769" s="20"/>
      <c r="I769" s="20"/>
      <c r="J769" s="20"/>
      <c r="K769" s="20"/>
      <c r="L769" s="20"/>
      <c r="M769" s="20"/>
      <c r="N769" s="20"/>
      <c r="O769" s="20"/>
      <c r="P769" s="20"/>
      <c r="Q769" s="20"/>
      <c r="R769" s="20"/>
    </row>
    <row r="770" spans="1:18">
      <c r="A770" s="20"/>
      <c r="B770" s="20"/>
      <c r="C770" s="20"/>
      <c r="D770" s="20"/>
      <c r="E770" s="20"/>
      <c r="F770" s="20"/>
      <c r="G770" s="20"/>
      <c r="H770" s="20"/>
      <c r="I770" s="20"/>
      <c r="J770" s="20"/>
      <c r="K770" s="20"/>
      <c r="L770" s="20"/>
      <c r="M770" s="20"/>
      <c r="N770" s="20"/>
      <c r="O770" s="20"/>
      <c r="P770" s="20"/>
      <c r="Q770" s="20"/>
      <c r="R770" s="20"/>
    </row>
    <row r="771" spans="1:18">
      <c r="A771" s="20"/>
      <c r="B771" s="20"/>
      <c r="C771" s="20"/>
      <c r="D771" s="20"/>
      <c r="E771" s="20"/>
      <c r="F771" s="20"/>
      <c r="G771" s="20"/>
      <c r="H771" s="20"/>
      <c r="I771" s="20"/>
      <c r="J771" s="20"/>
      <c r="K771" s="20"/>
      <c r="L771" s="20"/>
      <c r="M771" s="20"/>
      <c r="N771" s="20"/>
      <c r="O771" s="20"/>
      <c r="P771" s="20"/>
      <c r="Q771" s="20"/>
      <c r="R771" s="20"/>
    </row>
    <row r="772" spans="1:18">
      <c r="A772" s="20"/>
      <c r="B772" s="20"/>
      <c r="C772" s="20"/>
      <c r="D772" s="20"/>
      <c r="E772" s="20"/>
      <c r="F772" s="20"/>
      <c r="G772" s="20"/>
      <c r="H772" s="20"/>
      <c r="I772" s="20"/>
      <c r="J772" s="20"/>
      <c r="K772" s="20"/>
      <c r="L772" s="20"/>
      <c r="M772" s="20"/>
      <c r="N772" s="20"/>
      <c r="O772" s="20"/>
      <c r="P772" s="20"/>
      <c r="Q772" s="20"/>
      <c r="R772" s="20"/>
    </row>
    <row r="773" spans="1:18">
      <c r="A773" s="20"/>
      <c r="B773" s="20"/>
      <c r="C773" s="20"/>
      <c r="D773" s="20"/>
      <c r="E773" s="20"/>
      <c r="F773" s="20"/>
      <c r="G773" s="20"/>
      <c r="H773" s="20"/>
      <c r="I773" s="20"/>
      <c r="J773" s="20"/>
      <c r="K773" s="20"/>
      <c r="L773" s="20"/>
      <c r="M773" s="20"/>
      <c r="N773" s="20"/>
      <c r="O773" s="20"/>
      <c r="P773" s="20"/>
      <c r="Q773" s="20"/>
      <c r="R773" s="20"/>
    </row>
    <row r="774" spans="1:18">
      <c r="A774" s="20"/>
      <c r="B774" s="20"/>
      <c r="C774" s="20"/>
      <c r="D774" s="20"/>
      <c r="E774" s="20"/>
      <c r="F774" s="20"/>
      <c r="G774" s="20"/>
      <c r="H774" s="20"/>
      <c r="I774" s="20"/>
      <c r="J774" s="20"/>
      <c r="K774" s="20"/>
      <c r="L774" s="20"/>
      <c r="M774" s="20"/>
      <c r="N774" s="20"/>
      <c r="O774" s="20"/>
      <c r="P774" s="20"/>
      <c r="Q774" s="20"/>
      <c r="R774" s="20"/>
    </row>
    <row r="775" spans="1:18">
      <c r="A775" s="20"/>
      <c r="B775" s="20"/>
      <c r="C775" s="20"/>
      <c r="D775" s="20"/>
      <c r="E775" s="20"/>
      <c r="F775" s="20"/>
      <c r="G775" s="20"/>
      <c r="H775" s="20"/>
      <c r="I775" s="20"/>
      <c r="J775" s="20"/>
      <c r="K775" s="20"/>
      <c r="L775" s="20"/>
      <c r="M775" s="20"/>
      <c r="N775" s="20"/>
      <c r="O775" s="20"/>
      <c r="P775" s="20"/>
      <c r="Q775" s="20"/>
      <c r="R775" s="20"/>
    </row>
    <row r="776" spans="1:18">
      <c r="A776" s="20"/>
      <c r="B776" s="20"/>
      <c r="C776" s="20"/>
      <c r="D776" s="20"/>
      <c r="E776" s="20"/>
      <c r="F776" s="20"/>
      <c r="G776" s="20"/>
      <c r="H776" s="20"/>
      <c r="I776" s="20"/>
      <c r="J776" s="20"/>
      <c r="K776" s="20"/>
      <c r="L776" s="20"/>
      <c r="M776" s="20"/>
      <c r="N776" s="20"/>
      <c r="O776" s="20"/>
      <c r="P776" s="20"/>
      <c r="Q776" s="20"/>
      <c r="R776" s="20"/>
    </row>
    <row r="777" spans="1:18">
      <c r="A777" s="20"/>
      <c r="B777" s="20"/>
      <c r="C777" s="20"/>
      <c r="D777" s="20"/>
      <c r="E777" s="20"/>
      <c r="F777" s="20"/>
      <c r="G777" s="20"/>
      <c r="H777" s="20"/>
      <c r="I777" s="20"/>
      <c r="J777" s="20"/>
      <c r="K777" s="20"/>
      <c r="L777" s="20"/>
      <c r="M777" s="20"/>
      <c r="N777" s="20"/>
      <c r="O777" s="20"/>
      <c r="P777" s="20"/>
      <c r="Q777" s="20"/>
      <c r="R777" s="20"/>
    </row>
    <row r="778" spans="1:18">
      <c r="A778" s="20"/>
      <c r="B778" s="20"/>
      <c r="C778" s="20"/>
      <c r="D778" s="20"/>
      <c r="E778" s="20"/>
      <c r="F778" s="20"/>
      <c r="G778" s="20"/>
      <c r="H778" s="20"/>
      <c r="I778" s="20"/>
      <c r="J778" s="20"/>
      <c r="K778" s="20"/>
      <c r="L778" s="20"/>
      <c r="M778" s="20"/>
      <c r="N778" s="20"/>
      <c r="O778" s="20"/>
      <c r="P778" s="20"/>
      <c r="Q778" s="20"/>
      <c r="R778" s="20"/>
    </row>
    <row r="779" spans="1:18">
      <c r="A779" s="20"/>
      <c r="B779" s="20"/>
      <c r="C779" s="20"/>
      <c r="D779" s="20"/>
      <c r="E779" s="20"/>
      <c r="F779" s="20"/>
      <c r="G779" s="20"/>
      <c r="H779" s="20"/>
      <c r="I779" s="20"/>
      <c r="J779" s="20"/>
      <c r="K779" s="20"/>
      <c r="L779" s="20"/>
      <c r="M779" s="20"/>
      <c r="N779" s="20"/>
      <c r="O779" s="20"/>
      <c r="P779" s="20"/>
      <c r="Q779" s="20"/>
      <c r="R779" s="20"/>
    </row>
    <row r="780" spans="1:18">
      <c r="A780" s="20"/>
      <c r="B780" s="20"/>
      <c r="C780" s="20"/>
      <c r="D780" s="20"/>
      <c r="E780" s="20"/>
      <c r="F780" s="20"/>
      <c r="G780" s="20"/>
      <c r="H780" s="20"/>
      <c r="I780" s="20"/>
      <c r="J780" s="20"/>
      <c r="K780" s="20"/>
      <c r="L780" s="20"/>
      <c r="M780" s="20"/>
      <c r="N780" s="20"/>
      <c r="O780" s="20"/>
      <c r="P780" s="20"/>
      <c r="Q780" s="20"/>
      <c r="R780" s="20"/>
    </row>
    <row r="781" spans="1:18">
      <c r="A781" s="20"/>
      <c r="B781" s="20"/>
      <c r="C781" s="20"/>
      <c r="D781" s="20"/>
      <c r="E781" s="20"/>
      <c r="F781" s="20"/>
      <c r="G781" s="20"/>
      <c r="H781" s="20"/>
      <c r="I781" s="20"/>
      <c r="J781" s="20"/>
      <c r="K781" s="20"/>
      <c r="L781" s="20"/>
      <c r="M781" s="20"/>
      <c r="N781" s="20"/>
      <c r="O781" s="20"/>
      <c r="P781" s="20"/>
      <c r="Q781" s="20"/>
      <c r="R781" s="20"/>
    </row>
    <row r="782" spans="1:18">
      <c r="A782" s="20"/>
      <c r="B782" s="20"/>
      <c r="C782" s="20"/>
      <c r="D782" s="20"/>
      <c r="E782" s="20"/>
      <c r="F782" s="20"/>
      <c r="G782" s="20"/>
      <c r="H782" s="20"/>
      <c r="I782" s="20"/>
      <c r="J782" s="20"/>
      <c r="K782" s="20"/>
      <c r="L782" s="20"/>
      <c r="M782" s="20"/>
      <c r="N782" s="20"/>
      <c r="O782" s="20"/>
      <c r="P782" s="20"/>
      <c r="Q782" s="20"/>
      <c r="R782" s="20"/>
    </row>
    <row r="783" spans="1:18">
      <c r="A783" s="20"/>
      <c r="B783" s="20"/>
      <c r="C783" s="20"/>
      <c r="D783" s="20"/>
      <c r="E783" s="20"/>
      <c r="F783" s="20"/>
      <c r="G783" s="20"/>
      <c r="H783" s="20"/>
      <c r="I783" s="20"/>
      <c r="J783" s="20"/>
      <c r="K783" s="20"/>
      <c r="L783" s="20"/>
      <c r="M783" s="20"/>
      <c r="N783" s="20"/>
      <c r="O783" s="20"/>
      <c r="P783" s="20"/>
      <c r="Q783" s="20"/>
      <c r="R783" s="20"/>
    </row>
    <row r="784" spans="1:18">
      <c r="A784" s="20"/>
      <c r="B784" s="20"/>
      <c r="C784" s="20"/>
      <c r="D784" s="20"/>
      <c r="E784" s="20"/>
      <c r="F784" s="20"/>
      <c r="G784" s="20"/>
      <c r="H784" s="20"/>
      <c r="I784" s="20"/>
      <c r="J784" s="20"/>
      <c r="K784" s="20"/>
      <c r="L784" s="20"/>
      <c r="M784" s="20"/>
      <c r="N784" s="20"/>
      <c r="O784" s="20"/>
      <c r="P784" s="20"/>
      <c r="Q784" s="20"/>
      <c r="R784" s="20"/>
    </row>
    <row r="785" spans="1:18">
      <c r="A785" s="20"/>
      <c r="B785" s="20"/>
      <c r="C785" s="20"/>
      <c r="D785" s="20"/>
      <c r="E785" s="20"/>
      <c r="F785" s="20"/>
      <c r="G785" s="20"/>
      <c r="H785" s="20"/>
      <c r="I785" s="20"/>
      <c r="J785" s="20"/>
      <c r="K785" s="20"/>
      <c r="L785" s="20"/>
      <c r="M785" s="20"/>
      <c r="N785" s="20"/>
      <c r="O785" s="20"/>
      <c r="P785" s="20"/>
      <c r="Q785" s="20"/>
      <c r="R785" s="20"/>
    </row>
    <row r="786" spans="1:18">
      <c r="A786" s="20"/>
      <c r="B786" s="20"/>
      <c r="C786" s="20"/>
      <c r="D786" s="20"/>
      <c r="E786" s="20"/>
      <c r="F786" s="20"/>
      <c r="G786" s="20"/>
      <c r="H786" s="20"/>
      <c r="I786" s="20"/>
      <c r="J786" s="20"/>
      <c r="K786" s="20"/>
      <c r="L786" s="20"/>
      <c r="M786" s="20"/>
      <c r="N786" s="20"/>
      <c r="O786" s="20"/>
      <c r="P786" s="20"/>
      <c r="Q786" s="20"/>
      <c r="R786" s="20"/>
    </row>
    <row r="787" spans="1:18">
      <c r="A787" s="20"/>
      <c r="B787" s="20"/>
      <c r="C787" s="20"/>
      <c r="D787" s="20"/>
      <c r="E787" s="20"/>
      <c r="F787" s="20"/>
      <c r="G787" s="20"/>
      <c r="H787" s="20"/>
      <c r="I787" s="20"/>
      <c r="J787" s="20"/>
      <c r="K787" s="20"/>
      <c r="L787" s="20"/>
      <c r="M787" s="20"/>
      <c r="N787" s="20"/>
      <c r="O787" s="20"/>
      <c r="P787" s="20"/>
      <c r="Q787" s="20"/>
      <c r="R787" s="20"/>
    </row>
    <row r="788" spans="1:18">
      <c r="A788" s="20"/>
      <c r="B788" s="20"/>
      <c r="C788" s="20"/>
      <c r="D788" s="20"/>
      <c r="E788" s="20"/>
      <c r="F788" s="20"/>
      <c r="G788" s="20"/>
      <c r="H788" s="20"/>
      <c r="I788" s="20"/>
      <c r="J788" s="20"/>
      <c r="K788" s="20"/>
      <c r="L788" s="20"/>
      <c r="M788" s="20"/>
      <c r="N788" s="20"/>
      <c r="O788" s="20"/>
      <c r="P788" s="20"/>
      <c r="Q788" s="20"/>
      <c r="R788" s="20"/>
    </row>
    <row r="789" spans="1:18">
      <c r="A789" s="20"/>
      <c r="B789" s="20"/>
      <c r="C789" s="20"/>
      <c r="D789" s="20"/>
      <c r="E789" s="20"/>
      <c r="F789" s="20"/>
      <c r="G789" s="20"/>
      <c r="H789" s="20"/>
      <c r="I789" s="20"/>
      <c r="J789" s="20"/>
      <c r="K789" s="20"/>
      <c r="L789" s="20"/>
      <c r="M789" s="20"/>
      <c r="N789" s="20"/>
      <c r="O789" s="20"/>
      <c r="P789" s="20"/>
      <c r="Q789" s="20"/>
      <c r="R789" s="20"/>
    </row>
    <row r="790" spans="1:18">
      <c r="A790" s="20"/>
      <c r="B790" s="20"/>
      <c r="C790" s="20"/>
      <c r="D790" s="20"/>
      <c r="E790" s="20"/>
      <c r="F790" s="20"/>
      <c r="G790" s="20"/>
      <c r="H790" s="20"/>
      <c r="I790" s="20"/>
      <c r="J790" s="20"/>
      <c r="K790" s="20"/>
      <c r="L790" s="20"/>
      <c r="M790" s="20"/>
      <c r="N790" s="20"/>
      <c r="O790" s="20"/>
      <c r="P790" s="20"/>
      <c r="Q790" s="20"/>
      <c r="R790" s="20"/>
    </row>
    <row r="791" spans="1:18">
      <c r="A791" s="20"/>
      <c r="B791" s="20"/>
      <c r="C791" s="20"/>
      <c r="D791" s="20"/>
      <c r="E791" s="20"/>
      <c r="F791" s="20"/>
      <c r="G791" s="20"/>
      <c r="H791" s="20"/>
      <c r="I791" s="20"/>
      <c r="J791" s="20"/>
      <c r="K791" s="20"/>
      <c r="L791" s="20"/>
      <c r="M791" s="20"/>
      <c r="N791" s="20"/>
      <c r="O791" s="20"/>
      <c r="P791" s="20"/>
      <c r="Q791" s="20"/>
      <c r="R791" s="20"/>
    </row>
    <row r="792" spans="1:18">
      <c r="A792" s="20"/>
      <c r="B792" s="20"/>
      <c r="C792" s="20"/>
      <c r="D792" s="20"/>
      <c r="E792" s="20"/>
      <c r="F792" s="20"/>
      <c r="G792" s="20"/>
      <c r="H792" s="20"/>
      <c r="I792" s="20"/>
      <c r="J792" s="20"/>
      <c r="K792" s="20"/>
      <c r="L792" s="20"/>
      <c r="M792" s="20"/>
      <c r="N792" s="20"/>
      <c r="O792" s="20"/>
      <c r="P792" s="20"/>
      <c r="Q792" s="20"/>
      <c r="R792" s="20"/>
    </row>
    <row r="793" spans="1:18">
      <c r="A793" s="20"/>
      <c r="B793" s="20"/>
      <c r="C793" s="20"/>
      <c r="D793" s="20"/>
      <c r="E793" s="20"/>
      <c r="F793" s="20"/>
      <c r="G793" s="20"/>
      <c r="H793" s="20"/>
      <c r="I793" s="20"/>
      <c r="J793" s="20"/>
      <c r="K793" s="20"/>
      <c r="L793" s="20"/>
      <c r="M793" s="20"/>
      <c r="N793" s="20"/>
      <c r="O793" s="20"/>
      <c r="P793" s="20"/>
      <c r="Q793" s="20"/>
      <c r="R793" s="20"/>
    </row>
    <row r="794" spans="1:18">
      <c r="A794" s="20"/>
      <c r="B794" s="20"/>
      <c r="C794" s="20"/>
      <c r="D794" s="20"/>
      <c r="E794" s="20"/>
      <c r="F794" s="20"/>
      <c r="G794" s="20"/>
      <c r="H794" s="20"/>
      <c r="I794" s="20"/>
      <c r="J794" s="20"/>
      <c r="K794" s="20"/>
      <c r="L794" s="20"/>
      <c r="M794" s="20"/>
      <c r="N794" s="20"/>
      <c r="O794" s="20"/>
      <c r="P794" s="20"/>
      <c r="Q794" s="20"/>
      <c r="R794" s="20"/>
    </row>
    <row r="795" spans="1:18">
      <c r="A795" s="20"/>
      <c r="B795" s="20"/>
      <c r="C795" s="20"/>
      <c r="D795" s="20"/>
      <c r="E795" s="20"/>
      <c r="F795" s="20"/>
      <c r="G795" s="20"/>
      <c r="H795" s="20"/>
      <c r="I795" s="20"/>
      <c r="J795" s="20"/>
      <c r="K795" s="20"/>
      <c r="L795" s="20"/>
      <c r="M795" s="20"/>
      <c r="N795" s="20"/>
      <c r="O795" s="20"/>
      <c r="P795" s="20"/>
      <c r="Q795" s="20"/>
      <c r="R795" s="20"/>
    </row>
    <row r="796" spans="1:18">
      <c r="A796" s="20"/>
      <c r="B796" s="20"/>
      <c r="C796" s="20"/>
      <c r="D796" s="20"/>
      <c r="E796" s="20"/>
      <c r="F796" s="20"/>
      <c r="G796" s="20"/>
      <c r="H796" s="20"/>
      <c r="I796" s="20"/>
      <c r="J796" s="20"/>
      <c r="K796" s="20"/>
      <c r="L796" s="20"/>
      <c r="M796" s="20"/>
      <c r="N796" s="20"/>
      <c r="O796" s="20"/>
      <c r="P796" s="20"/>
      <c r="Q796" s="20"/>
      <c r="R796" s="20"/>
    </row>
    <row r="797" spans="1:18">
      <c r="A797" s="20"/>
      <c r="B797" s="20"/>
      <c r="C797" s="20"/>
      <c r="D797" s="20"/>
      <c r="E797" s="20"/>
      <c r="F797" s="20"/>
      <c r="G797" s="20"/>
      <c r="H797" s="20"/>
      <c r="I797" s="20"/>
      <c r="J797" s="20"/>
      <c r="K797" s="20"/>
      <c r="L797" s="20"/>
      <c r="M797" s="20"/>
      <c r="N797" s="20"/>
      <c r="O797" s="20"/>
      <c r="P797" s="20"/>
      <c r="Q797" s="20"/>
      <c r="R797" s="20"/>
    </row>
    <row r="798" spans="1:18">
      <c r="A798" s="20"/>
      <c r="B798" s="20"/>
      <c r="C798" s="20"/>
      <c r="D798" s="20"/>
      <c r="E798" s="20"/>
      <c r="F798" s="20"/>
      <c r="G798" s="20"/>
      <c r="H798" s="20"/>
      <c r="I798" s="20"/>
      <c r="J798" s="20"/>
      <c r="K798" s="20"/>
      <c r="L798" s="20"/>
      <c r="M798" s="20"/>
      <c r="N798" s="20"/>
      <c r="O798" s="20"/>
      <c r="P798" s="20"/>
      <c r="Q798" s="20"/>
      <c r="R798" s="20"/>
    </row>
    <row r="799" spans="1:18">
      <c r="A799" s="20"/>
      <c r="B799" s="20"/>
      <c r="C799" s="20"/>
      <c r="D799" s="20"/>
      <c r="E799" s="20"/>
      <c r="F799" s="20"/>
      <c r="G799" s="20"/>
      <c r="H799" s="20"/>
      <c r="I799" s="20"/>
      <c r="J799" s="20"/>
      <c r="K799" s="20"/>
      <c r="L799" s="20"/>
      <c r="M799" s="20"/>
      <c r="N799" s="20"/>
      <c r="O799" s="20"/>
      <c r="P799" s="20"/>
      <c r="Q799" s="20"/>
      <c r="R799" s="20"/>
    </row>
    <row r="800" spans="1:18">
      <c r="A800" s="20"/>
      <c r="B800" s="20"/>
      <c r="C800" s="20"/>
      <c r="D800" s="20"/>
      <c r="E800" s="20"/>
      <c r="F800" s="20"/>
      <c r="G800" s="20"/>
      <c r="H800" s="20"/>
      <c r="I800" s="20"/>
      <c r="J800" s="20"/>
      <c r="K800" s="20"/>
      <c r="L800" s="20"/>
      <c r="M800" s="20"/>
      <c r="N800" s="20"/>
      <c r="O800" s="20"/>
      <c r="P800" s="20"/>
      <c r="Q800" s="20"/>
      <c r="R800" s="20"/>
    </row>
    <row r="801" spans="1:18">
      <c r="A801" s="20"/>
      <c r="B801" s="20"/>
      <c r="C801" s="20"/>
      <c r="D801" s="20"/>
      <c r="E801" s="20"/>
      <c r="F801" s="20"/>
      <c r="G801" s="20"/>
      <c r="H801" s="20"/>
      <c r="I801" s="20"/>
      <c r="J801" s="20"/>
      <c r="K801" s="20"/>
      <c r="L801" s="20"/>
      <c r="M801" s="20"/>
      <c r="N801" s="20"/>
      <c r="O801" s="20"/>
      <c r="P801" s="20"/>
      <c r="Q801" s="20"/>
      <c r="R801" s="20"/>
    </row>
    <row r="802" spans="1:18">
      <c r="A802" s="20"/>
      <c r="B802" s="20"/>
      <c r="C802" s="20"/>
      <c r="D802" s="20"/>
      <c r="E802" s="20"/>
      <c r="F802" s="20"/>
      <c r="G802" s="20"/>
      <c r="H802" s="20"/>
      <c r="I802" s="20"/>
      <c r="J802" s="20"/>
      <c r="K802" s="20"/>
      <c r="L802" s="20"/>
      <c r="M802" s="20"/>
      <c r="N802" s="20"/>
      <c r="O802" s="20"/>
      <c r="P802" s="20"/>
      <c r="Q802" s="20"/>
      <c r="R802" s="20"/>
    </row>
    <row r="803" spans="1:18">
      <c r="A803" s="20"/>
      <c r="B803" s="20"/>
      <c r="C803" s="20"/>
      <c r="D803" s="20"/>
      <c r="E803" s="20"/>
      <c r="F803" s="20"/>
      <c r="G803" s="20"/>
      <c r="H803" s="20"/>
      <c r="I803" s="20"/>
      <c r="J803" s="20"/>
      <c r="K803" s="20"/>
      <c r="L803" s="20"/>
      <c r="M803" s="20"/>
      <c r="N803" s="20"/>
      <c r="O803" s="20"/>
      <c r="P803" s="20"/>
      <c r="Q803" s="20"/>
      <c r="R803" s="20"/>
    </row>
    <row r="804" spans="1:18">
      <c r="A804" s="20"/>
      <c r="B804" s="20"/>
      <c r="C804" s="20"/>
      <c r="D804" s="20"/>
      <c r="E804" s="20"/>
      <c r="F804" s="20"/>
      <c r="G804" s="20"/>
      <c r="H804" s="20"/>
      <c r="I804" s="20"/>
      <c r="J804" s="20"/>
      <c r="K804" s="20"/>
      <c r="L804" s="20"/>
      <c r="M804" s="20"/>
      <c r="N804" s="20"/>
      <c r="O804" s="20"/>
      <c r="P804" s="20"/>
      <c r="Q804" s="20"/>
      <c r="R804" s="20"/>
    </row>
    <row r="805" spans="1:18">
      <c r="A805" s="20"/>
      <c r="B805" s="20"/>
      <c r="C805" s="20"/>
      <c r="D805" s="20"/>
      <c r="E805" s="20"/>
      <c r="F805" s="20"/>
      <c r="G805" s="20"/>
      <c r="H805" s="20"/>
      <c r="I805" s="20"/>
      <c r="J805" s="20"/>
      <c r="K805" s="20"/>
      <c r="L805" s="20"/>
      <c r="M805" s="20"/>
      <c r="N805" s="20"/>
      <c r="O805" s="20"/>
      <c r="P805" s="20"/>
      <c r="Q805" s="20"/>
      <c r="R805" s="20"/>
    </row>
    <row r="806" spans="1:18">
      <c r="A806" s="20"/>
      <c r="B806" s="20"/>
      <c r="C806" s="20"/>
      <c r="D806" s="20"/>
      <c r="E806" s="20"/>
      <c r="F806" s="20"/>
      <c r="G806" s="20"/>
      <c r="H806" s="20"/>
      <c r="I806" s="20"/>
      <c r="J806" s="20"/>
      <c r="K806" s="20"/>
      <c r="L806" s="20"/>
      <c r="M806" s="20"/>
      <c r="N806" s="20"/>
      <c r="O806" s="20"/>
      <c r="P806" s="20"/>
      <c r="Q806" s="20"/>
      <c r="R806" s="20"/>
    </row>
    <row r="807" spans="1:18">
      <c r="A807" s="20"/>
      <c r="B807" s="20"/>
      <c r="C807" s="20"/>
      <c r="D807" s="20"/>
      <c r="E807" s="20"/>
      <c r="F807" s="20"/>
      <c r="G807" s="20"/>
      <c r="H807" s="20"/>
      <c r="I807" s="20"/>
      <c r="J807" s="20"/>
      <c r="K807" s="20"/>
      <c r="L807" s="20"/>
      <c r="M807" s="20"/>
      <c r="N807" s="20"/>
      <c r="O807" s="20"/>
      <c r="P807" s="20"/>
      <c r="Q807" s="20"/>
      <c r="R807" s="20"/>
    </row>
    <row r="808" spans="1:18">
      <c r="A808" s="20"/>
      <c r="B808" s="20"/>
      <c r="C808" s="20"/>
      <c r="D808" s="20"/>
      <c r="E808" s="20"/>
      <c r="F808" s="20"/>
      <c r="G808" s="20"/>
      <c r="H808" s="20"/>
      <c r="I808" s="20"/>
      <c r="J808" s="20"/>
      <c r="K808" s="20"/>
      <c r="L808" s="20"/>
      <c r="M808" s="20"/>
      <c r="N808" s="20"/>
      <c r="O808" s="20"/>
      <c r="P808" s="20"/>
      <c r="Q808" s="20"/>
      <c r="R808" s="20"/>
    </row>
    <row r="809" spans="1:18">
      <c r="A809" s="20"/>
      <c r="B809" s="20"/>
      <c r="C809" s="20"/>
      <c r="D809" s="20"/>
      <c r="E809" s="20"/>
      <c r="F809" s="20"/>
      <c r="G809" s="20"/>
      <c r="H809" s="20"/>
      <c r="I809" s="20"/>
      <c r="J809" s="20"/>
      <c r="K809" s="20"/>
      <c r="L809" s="20"/>
      <c r="M809" s="20"/>
      <c r="N809" s="20"/>
      <c r="O809" s="20"/>
      <c r="P809" s="20"/>
      <c r="Q809" s="20"/>
      <c r="R809" s="20"/>
    </row>
    <row r="810" spans="1:18">
      <c r="A810" s="20"/>
      <c r="B810" s="20"/>
      <c r="C810" s="20"/>
      <c r="D810" s="20"/>
      <c r="E810" s="20"/>
      <c r="F810" s="20"/>
      <c r="G810" s="20"/>
      <c r="H810" s="20"/>
      <c r="I810" s="20"/>
      <c r="J810" s="20"/>
      <c r="K810" s="20"/>
      <c r="L810" s="20"/>
      <c r="M810" s="20"/>
      <c r="N810" s="20"/>
      <c r="O810" s="20"/>
      <c r="P810" s="20"/>
      <c r="Q810" s="20"/>
      <c r="R810" s="20"/>
    </row>
    <row r="811" spans="1:18">
      <c r="A811" s="20"/>
      <c r="B811" s="20"/>
      <c r="C811" s="20"/>
      <c r="D811" s="20"/>
      <c r="E811" s="20"/>
      <c r="F811" s="20"/>
      <c r="G811" s="20"/>
      <c r="H811" s="20"/>
      <c r="I811" s="20"/>
      <c r="J811" s="20"/>
      <c r="K811" s="20"/>
      <c r="L811" s="20"/>
      <c r="M811" s="20"/>
      <c r="N811" s="20"/>
      <c r="O811" s="20"/>
      <c r="P811" s="20"/>
      <c r="Q811" s="20"/>
      <c r="R811" s="20"/>
    </row>
    <row r="812" spans="1:18">
      <c r="A812" s="20"/>
      <c r="B812" s="20"/>
      <c r="C812" s="20"/>
      <c r="D812" s="20"/>
      <c r="E812" s="20"/>
      <c r="F812" s="20"/>
      <c r="G812" s="20"/>
      <c r="H812" s="20"/>
      <c r="I812" s="20"/>
      <c r="J812" s="20"/>
      <c r="K812" s="20"/>
      <c r="L812" s="20"/>
      <c r="M812" s="20"/>
      <c r="N812" s="20"/>
      <c r="O812" s="20"/>
      <c r="P812" s="20"/>
      <c r="Q812" s="20"/>
      <c r="R812" s="20"/>
    </row>
    <row r="813" spans="1:18">
      <c r="A813" s="20"/>
      <c r="B813" s="20"/>
      <c r="C813" s="20"/>
      <c r="D813" s="20"/>
      <c r="E813" s="20"/>
      <c r="F813" s="20"/>
      <c r="G813" s="20"/>
      <c r="H813" s="20"/>
      <c r="I813" s="20"/>
      <c r="J813" s="20"/>
      <c r="K813" s="20"/>
      <c r="L813" s="20"/>
      <c r="M813" s="20"/>
      <c r="N813" s="20"/>
      <c r="O813" s="20"/>
      <c r="P813" s="20"/>
      <c r="Q813" s="20"/>
      <c r="R813" s="20"/>
    </row>
    <row r="814" spans="1:18">
      <c r="A814" s="20"/>
      <c r="B814" s="20"/>
      <c r="C814" s="20"/>
      <c r="D814" s="20"/>
      <c r="E814" s="20"/>
      <c r="F814" s="20"/>
      <c r="G814" s="20"/>
      <c r="H814" s="20"/>
      <c r="I814" s="20"/>
      <c r="J814" s="20"/>
      <c r="K814" s="20"/>
      <c r="L814" s="20"/>
      <c r="M814" s="20"/>
      <c r="N814" s="20"/>
      <c r="O814" s="20"/>
      <c r="P814" s="20"/>
      <c r="Q814" s="20"/>
      <c r="R814" s="20"/>
    </row>
    <row r="815" spans="1:18">
      <c r="A815" s="20"/>
      <c r="B815" s="20"/>
      <c r="C815" s="20"/>
      <c r="D815" s="20"/>
      <c r="E815" s="20"/>
      <c r="F815" s="20"/>
      <c r="G815" s="20"/>
      <c r="H815" s="20"/>
      <c r="I815" s="20"/>
      <c r="J815" s="20"/>
      <c r="K815" s="20"/>
      <c r="L815" s="20"/>
      <c r="M815" s="20"/>
      <c r="N815" s="20"/>
      <c r="O815" s="20"/>
      <c r="P815" s="20"/>
      <c r="Q815" s="20"/>
      <c r="R815" s="20"/>
    </row>
    <row r="816" spans="1:18">
      <c r="A816" s="20"/>
      <c r="B816" s="20"/>
      <c r="C816" s="20"/>
      <c r="D816" s="20"/>
      <c r="E816" s="20"/>
      <c r="F816" s="20"/>
      <c r="G816" s="20"/>
      <c r="H816" s="20"/>
      <c r="I816" s="20"/>
      <c r="J816" s="20"/>
      <c r="K816" s="20"/>
      <c r="L816" s="20"/>
      <c r="M816" s="20"/>
      <c r="N816" s="20"/>
      <c r="O816" s="20"/>
      <c r="P816" s="20"/>
      <c r="Q816" s="20"/>
      <c r="R816" s="20"/>
    </row>
    <row r="817" spans="1:18">
      <c r="A817" s="20"/>
      <c r="B817" s="20"/>
      <c r="C817" s="20"/>
      <c r="D817" s="20"/>
      <c r="E817" s="20"/>
      <c r="F817" s="20"/>
      <c r="G817" s="20"/>
      <c r="H817" s="20"/>
      <c r="I817" s="20"/>
      <c r="J817" s="20"/>
      <c r="K817" s="20"/>
      <c r="L817" s="20"/>
      <c r="M817" s="20"/>
      <c r="N817" s="20"/>
      <c r="O817" s="20"/>
      <c r="P817" s="20"/>
      <c r="Q817" s="20"/>
      <c r="R817" s="20"/>
    </row>
    <row r="818" spans="1:18">
      <c r="A818" s="20"/>
      <c r="B818" s="20"/>
      <c r="C818" s="20"/>
      <c r="D818" s="20"/>
      <c r="E818" s="20"/>
      <c r="F818" s="20"/>
      <c r="G818" s="20"/>
      <c r="H818" s="20"/>
      <c r="I818" s="20"/>
      <c r="J818" s="20"/>
      <c r="K818" s="20"/>
      <c r="L818" s="20"/>
      <c r="M818" s="20"/>
      <c r="N818" s="20"/>
      <c r="O818" s="20"/>
      <c r="P818" s="20"/>
      <c r="Q818" s="20"/>
      <c r="R818" s="20"/>
    </row>
    <row r="819" spans="1:18">
      <c r="A819" s="20"/>
      <c r="B819" s="20"/>
      <c r="C819" s="20"/>
      <c r="D819" s="20"/>
      <c r="E819" s="20"/>
      <c r="F819" s="20"/>
      <c r="G819" s="20"/>
      <c r="H819" s="20"/>
      <c r="I819" s="20"/>
      <c r="J819" s="20"/>
      <c r="K819" s="20"/>
      <c r="L819" s="20"/>
      <c r="M819" s="20"/>
      <c r="N819" s="20"/>
      <c r="O819" s="20"/>
      <c r="P819" s="20"/>
      <c r="Q819" s="20"/>
      <c r="R819" s="20"/>
    </row>
    <row r="820" spans="1:18">
      <c r="A820" s="20"/>
      <c r="B820" s="20"/>
      <c r="C820" s="20"/>
      <c r="D820" s="20"/>
      <c r="E820" s="20"/>
      <c r="F820" s="20"/>
      <c r="G820" s="20"/>
      <c r="H820" s="20"/>
      <c r="I820" s="20"/>
      <c r="J820" s="20"/>
      <c r="K820" s="20"/>
      <c r="L820" s="20"/>
      <c r="M820" s="20"/>
      <c r="N820" s="20"/>
      <c r="O820" s="20"/>
      <c r="P820" s="20"/>
      <c r="Q820" s="20"/>
      <c r="R820" s="20"/>
    </row>
    <row r="821" spans="1:18">
      <c r="A821" s="20"/>
      <c r="B821" s="20"/>
      <c r="C821" s="20"/>
      <c r="D821" s="20"/>
      <c r="E821" s="20"/>
      <c r="F821" s="20"/>
      <c r="G821" s="20"/>
      <c r="H821" s="20"/>
      <c r="I821" s="20"/>
      <c r="J821" s="20"/>
      <c r="K821" s="20"/>
      <c r="L821" s="20"/>
      <c r="M821" s="20"/>
      <c r="N821" s="20"/>
      <c r="O821" s="20"/>
      <c r="P821" s="20"/>
      <c r="Q821" s="20"/>
      <c r="R821" s="20"/>
    </row>
    <row r="822" spans="1:18">
      <c r="A822" s="20"/>
      <c r="B822" s="20"/>
      <c r="C822" s="20"/>
      <c r="D822" s="20"/>
      <c r="E822" s="20"/>
      <c r="F822" s="20"/>
      <c r="G822" s="20"/>
      <c r="H822" s="20"/>
      <c r="I822" s="20"/>
      <c r="J822" s="20"/>
      <c r="K822" s="20"/>
      <c r="L822" s="20"/>
      <c r="M822" s="20"/>
      <c r="N822" s="20"/>
      <c r="O822" s="20"/>
      <c r="P822" s="20"/>
      <c r="Q822" s="20"/>
      <c r="R822" s="20"/>
    </row>
    <row r="823" spans="1:18">
      <c r="A823" s="20"/>
      <c r="B823" s="20"/>
      <c r="C823" s="20"/>
      <c r="D823" s="20"/>
      <c r="E823" s="20"/>
      <c r="F823" s="20"/>
      <c r="G823" s="20"/>
      <c r="H823" s="20"/>
      <c r="I823" s="20"/>
      <c r="J823" s="20"/>
      <c r="K823" s="20"/>
      <c r="L823" s="20"/>
      <c r="M823" s="20"/>
      <c r="N823" s="20"/>
      <c r="O823" s="20"/>
      <c r="P823" s="20"/>
      <c r="Q823" s="20"/>
      <c r="R823" s="20"/>
    </row>
    <row r="824" spans="1:18">
      <c r="A824" s="20"/>
      <c r="B824" s="20"/>
      <c r="C824" s="20"/>
      <c r="D824" s="20"/>
      <c r="E824" s="20"/>
      <c r="F824" s="20"/>
      <c r="G824" s="20"/>
      <c r="H824" s="20"/>
      <c r="I824" s="20"/>
      <c r="J824" s="20"/>
      <c r="K824" s="20"/>
      <c r="L824" s="20"/>
      <c r="M824" s="20"/>
      <c r="N824" s="20"/>
      <c r="O824" s="20"/>
      <c r="P824" s="20"/>
      <c r="Q824" s="20"/>
      <c r="R824" s="20"/>
    </row>
    <row r="825" spans="1:18">
      <c r="A825" s="20"/>
      <c r="B825" s="20"/>
      <c r="C825" s="20"/>
      <c r="D825" s="20"/>
      <c r="E825" s="20"/>
      <c r="F825" s="20"/>
      <c r="G825" s="20"/>
      <c r="H825" s="20"/>
      <c r="I825" s="20"/>
      <c r="J825" s="20"/>
      <c r="K825" s="20"/>
      <c r="L825" s="20"/>
      <c r="M825" s="20"/>
      <c r="N825" s="20"/>
      <c r="O825" s="20"/>
      <c r="P825" s="20"/>
      <c r="Q825" s="20"/>
      <c r="R825" s="20"/>
    </row>
    <row r="826" spans="1:18">
      <c r="A826" s="20"/>
      <c r="B826" s="20"/>
      <c r="C826" s="20"/>
      <c r="D826" s="20"/>
      <c r="E826" s="20"/>
      <c r="F826" s="20"/>
      <c r="G826" s="20"/>
      <c r="H826" s="20"/>
      <c r="I826" s="20"/>
      <c r="J826" s="20"/>
      <c r="K826" s="20"/>
      <c r="L826" s="20"/>
      <c r="M826" s="20"/>
      <c r="N826" s="20"/>
      <c r="O826" s="20"/>
      <c r="P826" s="20"/>
      <c r="Q826" s="20"/>
      <c r="R826" s="20"/>
    </row>
    <row r="827" spans="1:18">
      <c r="A827" s="20"/>
      <c r="B827" s="20"/>
      <c r="C827" s="20"/>
      <c r="D827" s="20"/>
      <c r="E827" s="20"/>
      <c r="F827" s="20"/>
      <c r="G827" s="20"/>
      <c r="H827" s="20"/>
      <c r="I827" s="20"/>
      <c r="J827" s="20"/>
      <c r="K827" s="20"/>
      <c r="L827" s="20"/>
      <c r="M827" s="20"/>
      <c r="N827" s="20"/>
      <c r="O827" s="20"/>
      <c r="P827" s="20"/>
      <c r="Q827" s="20"/>
      <c r="R827" s="20"/>
    </row>
    <row r="828" spans="1:18">
      <c r="A828" s="20"/>
      <c r="B828" s="20"/>
      <c r="C828" s="20"/>
      <c r="D828" s="20"/>
      <c r="E828" s="20"/>
      <c r="F828" s="20"/>
      <c r="G828" s="20"/>
      <c r="H828" s="20"/>
      <c r="I828" s="20"/>
      <c r="J828" s="20"/>
      <c r="K828" s="20"/>
      <c r="L828" s="20"/>
      <c r="M828" s="20"/>
      <c r="N828" s="20"/>
      <c r="O828" s="20"/>
      <c r="P828" s="20"/>
      <c r="Q828" s="20"/>
      <c r="R828" s="20"/>
    </row>
    <row r="829" spans="1:18">
      <c r="A829" s="20"/>
      <c r="B829" s="20"/>
      <c r="C829" s="20"/>
      <c r="D829" s="20"/>
      <c r="E829" s="20"/>
      <c r="F829" s="20"/>
      <c r="G829" s="20"/>
      <c r="H829" s="20"/>
      <c r="I829" s="20"/>
      <c r="J829" s="20"/>
      <c r="K829" s="20"/>
      <c r="L829" s="20"/>
      <c r="M829" s="20"/>
      <c r="N829" s="20"/>
      <c r="O829" s="20"/>
      <c r="P829" s="20"/>
      <c r="Q829" s="20"/>
      <c r="R829" s="20"/>
    </row>
    <row r="830" spans="1:18">
      <c r="A830" s="20"/>
      <c r="B830" s="20"/>
      <c r="C830" s="20"/>
      <c r="D830" s="20"/>
      <c r="E830" s="20"/>
      <c r="F830" s="20"/>
      <c r="G830" s="20"/>
      <c r="H830" s="20"/>
      <c r="I830" s="20"/>
      <c r="J830" s="20"/>
      <c r="K830" s="20"/>
      <c r="L830" s="20"/>
      <c r="M830" s="20"/>
      <c r="N830" s="20"/>
      <c r="O830" s="20"/>
      <c r="P830" s="20"/>
      <c r="Q830" s="20"/>
      <c r="R830" s="20"/>
    </row>
    <row r="831" spans="1:18">
      <c r="A831" s="20"/>
      <c r="B831" s="20"/>
      <c r="C831" s="20"/>
      <c r="D831" s="20"/>
      <c r="E831" s="20"/>
      <c r="F831" s="20"/>
      <c r="G831" s="20"/>
      <c r="H831" s="20"/>
      <c r="I831" s="20"/>
      <c r="J831" s="20"/>
      <c r="K831" s="20"/>
      <c r="L831" s="20"/>
      <c r="M831" s="20"/>
      <c r="N831" s="20"/>
      <c r="O831" s="20"/>
      <c r="P831" s="20"/>
      <c r="Q831" s="20"/>
      <c r="R831" s="20"/>
    </row>
    <row r="832" spans="1:18">
      <c r="A832" s="20"/>
      <c r="B832" s="20"/>
      <c r="C832" s="20"/>
      <c r="D832" s="20"/>
      <c r="E832" s="20"/>
      <c r="F832" s="20"/>
      <c r="G832" s="20"/>
      <c r="H832" s="20"/>
      <c r="I832" s="20"/>
      <c r="J832" s="20"/>
      <c r="K832" s="20"/>
      <c r="L832" s="20"/>
      <c r="M832" s="20"/>
      <c r="N832" s="20"/>
      <c r="O832" s="20"/>
      <c r="P832" s="20"/>
      <c r="Q832" s="20"/>
      <c r="R832" s="20"/>
    </row>
    <row r="833" spans="1:18">
      <c r="A833" s="20"/>
      <c r="B833" s="20"/>
      <c r="C833" s="20"/>
      <c r="D833" s="20"/>
      <c r="E833" s="20"/>
      <c r="F833" s="20"/>
      <c r="G833" s="20"/>
      <c r="H833" s="20"/>
      <c r="I833" s="20"/>
      <c r="J833" s="20"/>
      <c r="K833" s="20"/>
      <c r="L833" s="20"/>
      <c r="M833" s="20"/>
      <c r="N833" s="20"/>
      <c r="O833" s="20"/>
      <c r="P833" s="20"/>
      <c r="Q833" s="20"/>
      <c r="R833" s="20"/>
    </row>
    <row r="834" spans="1:18">
      <c r="A834" s="20"/>
      <c r="B834" s="20"/>
      <c r="C834" s="20"/>
      <c r="D834" s="20"/>
      <c r="E834" s="20"/>
      <c r="F834" s="20"/>
      <c r="G834" s="20"/>
      <c r="H834" s="20"/>
      <c r="I834" s="20"/>
      <c r="J834" s="20"/>
      <c r="K834" s="20"/>
      <c r="L834" s="20"/>
      <c r="M834" s="20"/>
      <c r="N834" s="20"/>
      <c r="O834" s="20"/>
      <c r="P834" s="20"/>
      <c r="Q834" s="20"/>
      <c r="R834" s="20"/>
    </row>
    <row r="835" spans="1:18">
      <c r="A835" s="20"/>
      <c r="B835" s="20"/>
      <c r="C835" s="20"/>
      <c r="D835" s="20"/>
      <c r="E835" s="20"/>
      <c r="F835" s="20"/>
      <c r="G835" s="20"/>
      <c r="H835" s="20"/>
      <c r="I835" s="20"/>
      <c r="J835" s="20"/>
      <c r="K835" s="20"/>
      <c r="L835" s="20"/>
      <c r="M835" s="20"/>
      <c r="N835" s="20"/>
      <c r="O835" s="20"/>
      <c r="P835" s="20"/>
      <c r="Q835" s="20"/>
      <c r="R835" s="20"/>
    </row>
    <row r="836" spans="1:18">
      <c r="A836" s="20"/>
      <c r="B836" s="20"/>
      <c r="C836" s="20"/>
      <c r="D836" s="20"/>
      <c r="E836" s="20"/>
      <c r="F836" s="20"/>
      <c r="G836" s="20"/>
      <c r="H836" s="20"/>
      <c r="I836" s="20"/>
      <c r="J836" s="20"/>
      <c r="K836" s="20"/>
      <c r="L836" s="20"/>
      <c r="M836" s="20"/>
      <c r="N836" s="20"/>
      <c r="O836" s="20"/>
      <c r="P836" s="20"/>
      <c r="Q836" s="20"/>
      <c r="R836" s="20"/>
    </row>
    <row r="837" spans="1:18">
      <c r="A837" s="20"/>
      <c r="B837" s="20"/>
      <c r="C837" s="20"/>
      <c r="D837" s="20"/>
      <c r="E837" s="20"/>
      <c r="F837" s="20"/>
      <c r="G837" s="20"/>
      <c r="H837" s="20"/>
      <c r="I837" s="20"/>
      <c r="J837" s="20"/>
      <c r="K837" s="20"/>
      <c r="L837" s="20"/>
      <c r="M837" s="20"/>
      <c r="N837" s="20"/>
      <c r="O837" s="20"/>
      <c r="P837" s="20"/>
      <c r="Q837" s="20"/>
      <c r="R837" s="20"/>
    </row>
    <row r="838" spans="1:18">
      <c r="A838" s="20"/>
      <c r="B838" s="20"/>
      <c r="C838" s="20"/>
      <c r="D838" s="20"/>
      <c r="E838" s="20"/>
      <c r="F838" s="20"/>
      <c r="G838" s="20"/>
      <c r="H838" s="20"/>
      <c r="I838" s="20"/>
      <c r="J838" s="20"/>
      <c r="K838" s="20"/>
      <c r="L838" s="20"/>
      <c r="M838" s="20"/>
      <c r="N838" s="20"/>
      <c r="O838" s="20"/>
      <c r="P838" s="20"/>
      <c r="Q838" s="20"/>
      <c r="R838" s="20"/>
    </row>
    <row r="839" spans="1:18">
      <c r="A839" s="20"/>
      <c r="B839" s="20"/>
      <c r="C839" s="20"/>
      <c r="D839" s="20"/>
      <c r="E839" s="20"/>
      <c r="F839" s="20"/>
      <c r="G839" s="20"/>
      <c r="H839" s="20"/>
      <c r="I839" s="20"/>
      <c r="J839" s="20"/>
      <c r="K839" s="20"/>
      <c r="L839" s="20"/>
      <c r="M839" s="20"/>
      <c r="N839" s="20"/>
      <c r="O839" s="20"/>
      <c r="P839" s="20"/>
      <c r="Q839" s="20"/>
      <c r="R839" s="20"/>
    </row>
    <row r="840" spans="1:18">
      <c r="A840" s="20"/>
      <c r="B840" s="20"/>
      <c r="C840" s="20"/>
      <c r="D840" s="20"/>
      <c r="E840" s="20"/>
      <c r="F840" s="20"/>
      <c r="G840" s="20"/>
      <c r="H840" s="20"/>
      <c r="I840" s="20"/>
      <c r="J840" s="20"/>
      <c r="K840" s="20"/>
      <c r="L840" s="20"/>
      <c r="M840" s="20"/>
      <c r="N840" s="20"/>
      <c r="O840" s="20"/>
      <c r="P840" s="20"/>
      <c r="Q840" s="20"/>
      <c r="R840" s="20"/>
    </row>
    <row r="841" spans="1:18">
      <c r="A841" s="20"/>
      <c r="B841" s="20"/>
      <c r="C841" s="20"/>
      <c r="D841" s="20"/>
      <c r="E841" s="20"/>
      <c r="F841" s="20"/>
      <c r="G841" s="20"/>
      <c r="H841" s="20"/>
      <c r="I841" s="20"/>
      <c r="J841" s="20"/>
      <c r="K841" s="20"/>
      <c r="L841" s="20"/>
      <c r="M841" s="20"/>
      <c r="N841" s="20"/>
      <c r="O841" s="20"/>
      <c r="P841" s="20"/>
      <c r="Q841" s="20"/>
      <c r="R841" s="20"/>
    </row>
    <row r="842" spans="1:18">
      <c r="A842" s="20"/>
      <c r="B842" s="20"/>
      <c r="C842" s="20"/>
      <c r="D842" s="20"/>
      <c r="E842" s="20"/>
      <c r="F842" s="20"/>
      <c r="G842" s="20"/>
      <c r="H842" s="20"/>
      <c r="I842" s="20"/>
      <c r="J842" s="20"/>
      <c r="K842" s="20"/>
      <c r="L842" s="20"/>
      <c r="M842" s="20"/>
      <c r="N842" s="20"/>
      <c r="O842" s="20"/>
      <c r="P842" s="20"/>
      <c r="Q842" s="20"/>
      <c r="R842" s="20"/>
    </row>
    <row r="843" spans="1:18">
      <c r="A843" s="20"/>
      <c r="B843" s="20"/>
      <c r="C843" s="20"/>
      <c r="D843" s="20"/>
      <c r="E843" s="20"/>
      <c r="F843" s="20"/>
      <c r="G843" s="20"/>
      <c r="H843" s="20"/>
      <c r="I843" s="20"/>
      <c r="J843" s="20"/>
      <c r="K843" s="20"/>
      <c r="L843" s="20"/>
      <c r="M843" s="20"/>
      <c r="N843" s="20"/>
      <c r="O843" s="20"/>
      <c r="P843" s="20"/>
      <c r="Q843" s="20"/>
      <c r="R843" s="20"/>
    </row>
    <row r="844" spans="1:18">
      <c r="A844" s="20"/>
      <c r="B844" s="20"/>
      <c r="C844" s="20"/>
      <c r="D844" s="20"/>
      <c r="E844" s="20"/>
      <c r="F844" s="20"/>
      <c r="G844" s="20"/>
      <c r="H844" s="20"/>
      <c r="I844" s="20"/>
      <c r="J844" s="20"/>
      <c r="K844" s="20"/>
      <c r="L844" s="20"/>
      <c r="M844" s="20"/>
      <c r="N844" s="20"/>
      <c r="O844" s="20"/>
      <c r="P844" s="20"/>
      <c r="Q844" s="20"/>
      <c r="R844" s="20"/>
    </row>
    <row r="845" spans="1:18">
      <c r="A845" s="20"/>
      <c r="B845" s="20"/>
      <c r="C845" s="20"/>
      <c r="D845" s="20"/>
      <c r="E845" s="20"/>
      <c r="F845" s="20"/>
      <c r="G845" s="20"/>
      <c r="H845" s="20"/>
      <c r="I845" s="20"/>
      <c r="J845" s="20"/>
      <c r="K845" s="20"/>
      <c r="L845" s="20"/>
      <c r="M845" s="20"/>
      <c r="N845" s="20"/>
      <c r="O845" s="20"/>
      <c r="P845" s="20"/>
      <c r="Q845" s="20"/>
      <c r="R845" s="20"/>
    </row>
    <row r="846" spans="1:18">
      <c r="A846" s="20"/>
      <c r="B846" s="20"/>
      <c r="C846" s="20"/>
      <c r="D846" s="20"/>
      <c r="E846" s="20"/>
      <c r="F846" s="20"/>
      <c r="G846" s="20"/>
      <c r="H846" s="20"/>
      <c r="I846" s="20"/>
      <c r="J846" s="20"/>
      <c r="K846" s="20"/>
      <c r="L846" s="20"/>
      <c r="M846" s="20"/>
      <c r="N846" s="20"/>
      <c r="O846" s="20"/>
      <c r="P846" s="20"/>
      <c r="Q846" s="20"/>
      <c r="R846" s="20"/>
    </row>
    <row r="847" spans="1:18">
      <c r="A847" s="20"/>
      <c r="B847" s="20"/>
      <c r="C847" s="20"/>
      <c r="D847" s="20"/>
      <c r="E847" s="20"/>
      <c r="F847" s="20"/>
      <c r="G847" s="20"/>
      <c r="H847" s="20"/>
      <c r="I847" s="20"/>
      <c r="J847" s="20"/>
      <c r="K847" s="20"/>
      <c r="L847" s="20"/>
      <c r="M847" s="20"/>
      <c r="N847" s="20"/>
      <c r="O847" s="20"/>
      <c r="P847" s="20"/>
      <c r="Q847" s="20"/>
      <c r="R847" s="20"/>
    </row>
    <row r="848" spans="1:18">
      <c r="A848" s="20"/>
      <c r="B848" s="20"/>
      <c r="C848" s="20"/>
      <c r="D848" s="20"/>
      <c r="E848" s="20"/>
      <c r="F848" s="20"/>
      <c r="G848" s="20"/>
      <c r="H848" s="20"/>
      <c r="I848" s="20"/>
      <c r="J848" s="20"/>
      <c r="K848" s="20"/>
      <c r="L848" s="20"/>
      <c r="M848" s="20"/>
      <c r="N848" s="20"/>
      <c r="O848" s="20"/>
      <c r="P848" s="20"/>
      <c r="Q848" s="20"/>
      <c r="R848" s="20"/>
    </row>
    <row r="849" spans="1:18">
      <c r="A849" s="20"/>
      <c r="B849" s="20"/>
      <c r="C849" s="20"/>
      <c r="D849" s="20"/>
      <c r="E849" s="20"/>
      <c r="F849" s="20"/>
      <c r="G849" s="20"/>
      <c r="H849" s="20"/>
      <c r="I849" s="20"/>
      <c r="J849" s="20"/>
      <c r="K849" s="20"/>
      <c r="L849" s="20"/>
      <c r="M849" s="20"/>
      <c r="N849" s="20"/>
      <c r="O849" s="20"/>
      <c r="P849" s="20"/>
      <c r="Q849" s="20"/>
      <c r="R849" s="20"/>
    </row>
    <row r="850" spans="1:18">
      <c r="A850" s="20"/>
      <c r="B850" s="20"/>
      <c r="C850" s="20"/>
      <c r="D850" s="20"/>
      <c r="E850" s="20"/>
      <c r="F850" s="20"/>
      <c r="G850" s="20"/>
      <c r="H850" s="20"/>
      <c r="I850" s="20"/>
      <c r="J850" s="20"/>
      <c r="K850" s="20"/>
      <c r="L850" s="20"/>
      <c r="M850" s="20"/>
      <c r="N850" s="20"/>
      <c r="O850" s="20"/>
      <c r="P850" s="20"/>
      <c r="Q850" s="20"/>
      <c r="R850" s="20"/>
    </row>
    <row r="851" spans="1:18">
      <c r="A851" s="20"/>
      <c r="B851" s="20"/>
      <c r="C851" s="20"/>
      <c r="D851" s="20"/>
      <c r="E851" s="20"/>
      <c r="F851" s="20"/>
      <c r="G851" s="20"/>
      <c r="H851" s="20"/>
      <c r="I851" s="20"/>
      <c r="J851" s="20"/>
      <c r="K851" s="20"/>
      <c r="L851" s="20"/>
      <c r="M851" s="20"/>
      <c r="N851" s="20"/>
      <c r="O851" s="20"/>
      <c r="P851" s="20"/>
      <c r="Q851" s="20"/>
      <c r="R851" s="20"/>
    </row>
    <row r="852" spans="1:18">
      <c r="A852" s="20"/>
      <c r="B852" s="20"/>
      <c r="C852" s="20"/>
      <c r="D852" s="20"/>
      <c r="E852" s="20"/>
      <c r="F852" s="20"/>
      <c r="G852" s="20"/>
      <c r="H852" s="20"/>
      <c r="I852" s="20"/>
      <c r="J852" s="20"/>
      <c r="K852" s="20"/>
      <c r="L852" s="20"/>
      <c r="M852" s="20"/>
      <c r="N852" s="20"/>
      <c r="O852" s="20"/>
      <c r="P852" s="20"/>
      <c r="Q852" s="20"/>
      <c r="R852" s="20"/>
    </row>
    <row r="853" spans="1:18">
      <c r="A853" s="20"/>
      <c r="B853" s="20"/>
      <c r="C853" s="20"/>
      <c r="D853" s="20"/>
      <c r="E853" s="20"/>
      <c r="F853" s="20"/>
      <c r="G853" s="20"/>
      <c r="H853" s="20"/>
      <c r="I853" s="20"/>
      <c r="J853" s="20"/>
      <c r="K853" s="20"/>
      <c r="L853" s="20"/>
      <c r="M853" s="20"/>
      <c r="N853" s="20"/>
      <c r="O853" s="20"/>
      <c r="P853" s="20"/>
      <c r="Q853" s="20"/>
      <c r="R853" s="20"/>
    </row>
    <row r="854" spans="1:18">
      <c r="A854" s="20"/>
      <c r="B854" s="20"/>
      <c r="C854" s="20"/>
      <c r="D854" s="20"/>
      <c r="E854" s="20"/>
      <c r="F854" s="20"/>
      <c r="G854" s="20"/>
      <c r="H854" s="20"/>
      <c r="I854" s="20"/>
      <c r="J854" s="20"/>
      <c r="K854" s="20"/>
      <c r="L854" s="20"/>
      <c r="M854" s="20"/>
      <c r="N854" s="20"/>
      <c r="O854" s="20"/>
      <c r="P854" s="20"/>
      <c r="Q854" s="20"/>
      <c r="R854" s="20"/>
    </row>
    <row r="855" spans="1:18">
      <c r="A855" s="20"/>
      <c r="B855" s="20"/>
      <c r="C855" s="20"/>
      <c r="D855" s="20"/>
      <c r="E855" s="20"/>
      <c r="F855" s="20"/>
      <c r="G855" s="20"/>
      <c r="H855" s="20"/>
      <c r="I855" s="20"/>
      <c r="J855" s="20"/>
      <c r="K855" s="20"/>
      <c r="L855" s="20"/>
      <c r="M855" s="20"/>
      <c r="N855" s="20"/>
      <c r="O855" s="20"/>
      <c r="P855" s="20"/>
      <c r="Q855" s="20"/>
      <c r="R855" s="20"/>
    </row>
    <row r="856" spans="1:18">
      <c r="A856" s="20"/>
      <c r="B856" s="20"/>
      <c r="C856" s="20"/>
      <c r="D856" s="20"/>
      <c r="E856" s="20"/>
      <c r="F856" s="20"/>
      <c r="G856" s="20"/>
      <c r="H856" s="20"/>
      <c r="I856" s="20"/>
      <c r="J856" s="20"/>
      <c r="K856" s="20"/>
      <c r="L856" s="20"/>
      <c r="M856" s="20"/>
      <c r="N856" s="20"/>
      <c r="O856" s="20"/>
      <c r="P856" s="20"/>
      <c r="Q856" s="20"/>
      <c r="R856" s="20"/>
    </row>
    <row r="857" spans="1:18">
      <c r="A857" s="20"/>
      <c r="B857" s="20"/>
      <c r="C857" s="20"/>
      <c r="D857" s="20"/>
      <c r="E857" s="20"/>
      <c r="F857" s="20"/>
      <c r="G857" s="20"/>
      <c r="H857" s="20"/>
      <c r="I857" s="20"/>
      <c r="J857" s="20"/>
      <c r="K857" s="20"/>
      <c r="L857" s="20"/>
      <c r="M857" s="20"/>
      <c r="N857" s="20"/>
      <c r="O857" s="20"/>
      <c r="P857" s="20"/>
      <c r="Q857" s="20"/>
      <c r="R857" s="20"/>
    </row>
    <row r="858" spans="1:18">
      <c r="A858" s="20"/>
      <c r="B858" s="20"/>
      <c r="C858" s="20"/>
      <c r="D858" s="20"/>
      <c r="E858" s="20"/>
      <c r="F858" s="20"/>
      <c r="G858" s="20"/>
      <c r="H858" s="20"/>
      <c r="I858" s="20"/>
      <c r="J858" s="20"/>
      <c r="K858" s="20"/>
      <c r="L858" s="20"/>
      <c r="M858" s="20"/>
      <c r="N858" s="20"/>
      <c r="O858" s="20"/>
      <c r="P858" s="20"/>
      <c r="Q858" s="20"/>
      <c r="R858" s="20"/>
    </row>
    <row r="859" spans="1:18">
      <c r="A859" s="20"/>
      <c r="B859" s="20"/>
      <c r="C859" s="20"/>
      <c r="D859" s="20"/>
      <c r="E859" s="20"/>
      <c r="F859" s="20"/>
      <c r="G859" s="20"/>
      <c r="H859" s="20"/>
      <c r="I859" s="20"/>
      <c r="J859" s="20"/>
      <c r="K859" s="20"/>
      <c r="L859" s="20"/>
      <c r="M859" s="20"/>
      <c r="N859" s="20"/>
      <c r="O859" s="20"/>
      <c r="P859" s="20"/>
      <c r="Q859" s="20"/>
      <c r="R859" s="20"/>
    </row>
    <row r="860" spans="1:18">
      <c r="A860" s="20"/>
      <c r="B860" s="20"/>
      <c r="C860" s="20"/>
      <c r="D860" s="20"/>
      <c r="E860" s="20"/>
      <c r="F860" s="20"/>
      <c r="G860" s="20"/>
      <c r="H860" s="20"/>
      <c r="I860" s="20"/>
      <c r="J860" s="20"/>
      <c r="K860" s="20"/>
      <c r="L860" s="20"/>
      <c r="M860" s="20"/>
      <c r="N860" s="20"/>
      <c r="O860" s="20"/>
      <c r="P860" s="20"/>
      <c r="Q860" s="20"/>
      <c r="R860" s="20"/>
    </row>
    <row r="861" spans="1:18">
      <c r="A861" s="20"/>
      <c r="B861" s="20"/>
      <c r="C861" s="20"/>
      <c r="D861" s="20"/>
      <c r="E861" s="20"/>
      <c r="F861" s="20"/>
      <c r="G861" s="20"/>
      <c r="H861" s="20"/>
      <c r="I861" s="20"/>
      <c r="J861" s="20"/>
      <c r="K861" s="20"/>
      <c r="L861" s="20"/>
      <c r="M861" s="20"/>
      <c r="N861" s="20"/>
      <c r="O861" s="20"/>
      <c r="P861" s="20"/>
      <c r="Q861" s="20"/>
      <c r="R861" s="20"/>
    </row>
    <row r="862" spans="1:18">
      <c r="A862" s="20"/>
      <c r="B862" s="20"/>
      <c r="C862" s="20"/>
      <c r="D862" s="20"/>
      <c r="E862" s="20"/>
      <c r="F862" s="20"/>
      <c r="G862" s="20"/>
      <c r="H862" s="20"/>
      <c r="I862" s="20"/>
      <c r="J862" s="20"/>
      <c r="K862" s="20"/>
      <c r="L862" s="20"/>
      <c r="M862" s="20"/>
      <c r="N862" s="20"/>
      <c r="O862" s="20"/>
      <c r="P862" s="20"/>
      <c r="Q862" s="20"/>
      <c r="R862" s="20"/>
    </row>
    <row r="863" spans="1:18">
      <c r="A863" s="20"/>
      <c r="B863" s="20"/>
      <c r="C863" s="20"/>
      <c r="D863" s="20"/>
      <c r="E863" s="20"/>
      <c r="F863" s="20"/>
      <c r="G863" s="20"/>
      <c r="H863" s="20"/>
      <c r="I863" s="20"/>
      <c r="J863" s="20"/>
      <c r="K863" s="20"/>
      <c r="L863" s="20"/>
      <c r="M863" s="20"/>
      <c r="N863" s="20"/>
      <c r="O863" s="20"/>
      <c r="P863" s="20"/>
      <c r="Q863" s="20"/>
      <c r="R863" s="20"/>
    </row>
    <row r="864" spans="1:18">
      <c r="A864" s="20"/>
      <c r="B864" s="20"/>
      <c r="C864" s="20"/>
      <c r="D864" s="20"/>
      <c r="E864" s="20"/>
      <c r="F864" s="20"/>
      <c r="G864" s="20"/>
      <c r="H864" s="20"/>
      <c r="I864" s="20"/>
      <c r="J864" s="20"/>
      <c r="K864" s="20"/>
      <c r="L864" s="20"/>
      <c r="M864" s="20"/>
      <c r="N864" s="20"/>
      <c r="O864" s="20"/>
      <c r="P864" s="20"/>
      <c r="Q864" s="20"/>
      <c r="R864" s="20"/>
    </row>
    <row r="865" spans="1:18">
      <c r="A865" s="20"/>
      <c r="B865" s="20"/>
      <c r="C865" s="20"/>
      <c r="D865" s="20"/>
      <c r="E865" s="20"/>
      <c r="F865" s="20"/>
      <c r="G865" s="20"/>
      <c r="H865" s="20"/>
      <c r="I865" s="20"/>
      <c r="J865" s="20"/>
      <c r="K865" s="20"/>
      <c r="L865" s="20"/>
      <c r="M865" s="20"/>
      <c r="N865" s="20"/>
      <c r="O865" s="20"/>
      <c r="P865" s="20"/>
      <c r="Q865" s="20"/>
      <c r="R865" s="20"/>
    </row>
    <row r="866" spans="1:18">
      <c r="A866" s="20"/>
      <c r="B866" s="20"/>
      <c r="C866" s="20"/>
      <c r="D866" s="20"/>
      <c r="E866" s="20"/>
      <c r="F866" s="20"/>
      <c r="G866" s="20"/>
      <c r="H866" s="20"/>
      <c r="I866" s="20"/>
      <c r="J866" s="20"/>
      <c r="K866" s="20"/>
      <c r="L866" s="20"/>
      <c r="M866" s="20"/>
      <c r="N866" s="20"/>
      <c r="O866" s="20"/>
      <c r="P866" s="20"/>
      <c r="Q866" s="20"/>
      <c r="R866" s="20"/>
    </row>
    <row r="867" spans="1:18">
      <c r="A867" s="20"/>
      <c r="B867" s="20"/>
      <c r="C867" s="20"/>
      <c r="D867" s="20"/>
      <c r="E867" s="20"/>
      <c r="F867" s="20"/>
      <c r="G867" s="20"/>
      <c r="H867" s="20"/>
      <c r="I867" s="20"/>
      <c r="J867" s="20"/>
      <c r="K867" s="20"/>
      <c r="L867" s="20"/>
      <c r="M867" s="20"/>
      <c r="N867" s="20"/>
      <c r="O867" s="20"/>
      <c r="P867" s="20"/>
      <c r="Q867" s="20"/>
      <c r="R867" s="20"/>
    </row>
    <row r="868" spans="1:18">
      <c r="A868" s="20"/>
      <c r="B868" s="20"/>
      <c r="C868" s="20"/>
      <c r="D868" s="20"/>
      <c r="E868" s="20"/>
      <c r="F868" s="20"/>
      <c r="G868" s="20"/>
      <c r="H868" s="20"/>
      <c r="I868" s="20"/>
      <c r="J868" s="20"/>
      <c r="K868" s="20"/>
      <c r="L868" s="20"/>
      <c r="M868" s="20"/>
      <c r="N868" s="20"/>
      <c r="O868" s="20"/>
      <c r="P868" s="20"/>
      <c r="Q868" s="20"/>
      <c r="R868" s="20"/>
    </row>
    <row r="869" spans="1:18">
      <c r="A869" s="20"/>
      <c r="B869" s="20"/>
      <c r="C869" s="20"/>
      <c r="D869" s="20"/>
      <c r="E869" s="20"/>
      <c r="F869" s="20"/>
      <c r="G869" s="20"/>
      <c r="H869" s="20"/>
      <c r="I869" s="20"/>
      <c r="J869" s="20"/>
      <c r="K869" s="20"/>
      <c r="L869" s="20"/>
      <c r="M869" s="20"/>
      <c r="N869" s="20"/>
      <c r="O869" s="20"/>
      <c r="P869" s="20"/>
      <c r="Q869" s="20"/>
      <c r="R869" s="20"/>
    </row>
    <row r="870" spans="1:18">
      <c r="A870" s="20"/>
      <c r="B870" s="20"/>
      <c r="C870" s="20"/>
      <c r="D870" s="20"/>
      <c r="E870" s="20"/>
      <c r="F870" s="20"/>
      <c r="G870" s="20"/>
      <c r="H870" s="20"/>
      <c r="I870" s="20"/>
      <c r="J870" s="20"/>
      <c r="K870" s="20"/>
      <c r="L870" s="20"/>
      <c r="M870" s="20"/>
      <c r="N870" s="20"/>
      <c r="O870" s="20"/>
      <c r="P870" s="20"/>
      <c r="Q870" s="20"/>
      <c r="R870" s="20"/>
    </row>
    <row r="871" spans="1:18">
      <c r="A871" s="20"/>
      <c r="B871" s="20"/>
      <c r="C871" s="20"/>
      <c r="D871" s="20"/>
      <c r="E871" s="20"/>
      <c r="F871" s="20"/>
      <c r="G871" s="20"/>
      <c r="H871" s="20"/>
      <c r="I871" s="20"/>
      <c r="J871" s="20"/>
      <c r="K871" s="20"/>
      <c r="L871" s="20"/>
      <c r="M871" s="20"/>
      <c r="N871" s="20"/>
      <c r="O871" s="20"/>
      <c r="P871" s="20"/>
      <c r="Q871" s="20"/>
      <c r="R871" s="20"/>
    </row>
    <row r="872" spans="1:18">
      <c r="A872" s="20"/>
      <c r="B872" s="20"/>
      <c r="C872" s="20"/>
      <c r="D872" s="20"/>
      <c r="E872" s="20"/>
      <c r="F872" s="20"/>
      <c r="G872" s="20"/>
      <c r="H872" s="20"/>
      <c r="I872" s="20"/>
      <c r="J872" s="20"/>
      <c r="K872" s="20"/>
      <c r="L872" s="20"/>
      <c r="M872" s="20"/>
      <c r="N872" s="20"/>
      <c r="O872" s="20"/>
      <c r="P872" s="20"/>
      <c r="Q872" s="20"/>
      <c r="R872" s="20"/>
    </row>
    <row r="873" spans="1:18">
      <c r="A873" s="20"/>
      <c r="B873" s="20"/>
      <c r="C873" s="20"/>
      <c r="D873" s="20"/>
      <c r="E873" s="20"/>
      <c r="F873" s="20"/>
      <c r="G873" s="20"/>
      <c r="H873" s="20"/>
      <c r="I873" s="20"/>
      <c r="J873" s="20"/>
      <c r="K873" s="20"/>
      <c r="L873" s="20"/>
      <c r="M873" s="20"/>
      <c r="N873" s="20"/>
      <c r="O873" s="20"/>
      <c r="P873" s="20"/>
      <c r="Q873" s="20"/>
      <c r="R873" s="20"/>
    </row>
    <row r="874" spans="1:18">
      <c r="A874" s="20"/>
      <c r="B874" s="20"/>
      <c r="C874" s="20"/>
      <c r="D874" s="20"/>
      <c r="E874" s="20"/>
      <c r="F874" s="20"/>
      <c r="G874" s="20"/>
      <c r="H874" s="20"/>
      <c r="I874" s="20"/>
      <c r="J874" s="20"/>
      <c r="K874" s="20"/>
      <c r="L874" s="20"/>
      <c r="M874" s="20"/>
      <c r="N874" s="20"/>
      <c r="O874" s="20"/>
      <c r="P874" s="20"/>
      <c r="Q874" s="20"/>
      <c r="R874" s="20"/>
    </row>
    <row r="875" spans="1:18">
      <c r="A875" s="20"/>
      <c r="B875" s="20"/>
      <c r="C875" s="20"/>
      <c r="D875" s="20"/>
      <c r="E875" s="20"/>
      <c r="F875" s="20"/>
      <c r="G875" s="20"/>
      <c r="H875" s="20"/>
      <c r="I875" s="20"/>
      <c r="J875" s="20"/>
      <c r="K875" s="20"/>
      <c r="L875" s="20"/>
      <c r="M875" s="20"/>
      <c r="N875" s="20"/>
      <c r="O875" s="20"/>
      <c r="P875" s="20"/>
      <c r="Q875" s="20"/>
      <c r="R875" s="20"/>
    </row>
    <row r="876" spans="1:18">
      <c r="A876" s="20"/>
      <c r="B876" s="20"/>
      <c r="C876" s="20"/>
      <c r="D876" s="20"/>
      <c r="E876" s="20"/>
      <c r="F876" s="20"/>
      <c r="G876" s="20"/>
      <c r="H876" s="20"/>
      <c r="I876" s="20"/>
      <c r="J876" s="20"/>
      <c r="K876" s="20"/>
      <c r="L876" s="20"/>
      <c r="M876" s="20"/>
      <c r="N876" s="20"/>
      <c r="O876" s="20"/>
      <c r="P876" s="20"/>
      <c r="Q876" s="20"/>
      <c r="R876" s="20"/>
    </row>
    <row r="877" spans="1:18">
      <c r="A877" s="20"/>
      <c r="B877" s="20"/>
      <c r="C877" s="20"/>
      <c r="D877" s="20"/>
      <c r="E877" s="20"/>
      <c r="F877" s="20"/>
      <c r="G877" s="20"/>
      <c r="H877" s="20"/>
      <c r="I877" s="20"/>
      <c r="J877" s="20"/>
      <c r="K877" s="20"/>
      <c r="L877" s="20"/>
      <c r="M877" s="20"/>
      <c r="N877" s="20"/>
      <c r="O877" s="20"/>
      <c r="P877" s="20"/>
      <c r="Q877" s="20"/>
      <c r="R877" s="20"/>
    </row>
    <row r="878" spans="1:18">
      <c r="A878" s="20"/>
      <c r="B878" s="20"/>
      <c r="C878" s="20"/>
      <c r="D878" s="20"/>
      <c r="E878" s="20"/>
      <c r="F878" s="20"/>
      <c r="G878" s="20"/>
      <c r="H878" s="20"/>
      <c r="I878" s="20"/>
      <c r="J878" s="20"/>
      <c r="K878" s="20"/>
      <c r="L878" s="20"/>
      <c r="M878" s="20"/>
      <c r="N878" s="20"/>
      <c r="O878" s="20"/>
      <c r="P878" s="20"/>
      <c r="Q878" s="20"/>
      <c r="R878" s="20"/>
    </row>
    <row r="879" spans="1:18">
      <c r="A879" s="20"/>
      <c r="B879" s="20"/>
      <c r="C879" s="20"/>
      <c r="D879" s="20"/>
      <c r="E879" s="20"/>
      <c r="F879" s="20"/>
      <c r="G879" s="20"/>
      <c r="H879" s="20"/>
      <c r="I879" s="20"/>
      <c r="J879" s="20"/>
      <c r="K879" s="20"/>
      <c r="L879" s="20"/>
      <c r="M879" s="20"/>
      <c r="N879" s="20"/>
      <c r="O879" s="20"/>
      <c r="P879" s="20"/>
      <c r="Q879" s="20"/>
      <c r="R879" s="20"/>
    </row>
    <row r="880" spans="1:18">
      <c r="A880" s="20"/>
      <c r="B880" s="20"/>
      <c r="C880" s="20"/>
      <c r="D880" s="20"/>
      <c r="E880" s="20"/>
      <c r="F880" s="20"/>
      <c r="G880" s="20"/>
      <c r="H880" s="20"/>
      <c r="I880" s="20"/>
      <c r="J880" s="20"/>
      <c r="K880" s="20"/>
      <c r="L880" s="20"/>
      <c r="M880" s="20"/>
      <c r="N880" s="20"/>
      <c r="O880" s="20"/>
      <c r="P880" s="20"/>
      <c r="Q880" s="20"/>
      <c r="R880" s="20"/>
    </row>
    <row r="881" spans="1:18">
      <c r="A881" s="20"/>
      <c r="B881" s="20"/>
      <c r="C881" s="20"/>
      <c r="D881" s="20"/>
      <c r="E881" s="20"/>
      <c r="F881" s="20"/>
      <c r="G881" s="20"/>
      <c r="H881" s="20"/>
      <c r="I881" s="20"/>
      <c r="J881" s="20"/>
      <c r="K881" s="20"/>
      <c r="L881" s="20"/>
      <c r="M881" s="20"/>
      <c r="N881" s="20"/>
      <c r="O881" s="20"/>
      <c r="P881" s="20"/>
      <c r="Q881" s="20"/>
      <c r="R881" s="20"/>
    </row>
    <row r="882" spans="1:18">
      <c r="A882" s="20"/>
      <c r="B882" s="20"/>
      <c r="C882" s="20"/>
      <c r="D882" s="20"/>
      <c r="E882" s="20"/>
      <c r="F882" s="20"/>
      <c r="G882" s="20"/>
      <c r="H882" s="20"/>
      <c r="I882" s="20"/>
      <c r="J882" s="20"/>
      <c r="K882" s="20"/>
      <c r="L882" s="20"/>
      <c r="M882" s="20"/>
      <c r="N882" s="20"/>
      <c r="O882" s="20"/>
      <c r="P882" s="20"/>
      <c r="Q882" s="20"/>
      <c r="R882" s="20"/>
    </row>
    <row r="883" spans="1:18">
      <c r="A883" s="20"/>
      <c r="B883" s="20"/>
      <c r="C883" s="20"/>
      <c r="D883" s="20"/>
      <c r="E883" s="20"/>
      <c r="F883" s="20"/>
      <c r="G883" s="20"/>
      <c r="H883" s="20"/>
      <c r="I883" s="20"/>
      <c r="J883" s="20"/>
      <c r="K883" s="20"/>
      <c r="L883" s="20"/>
      <c r="M883" s="20"/>
      <c r="N883" s="20"/>
      <c r="O883" s="20"/>
      <c r="P883" s="20"/>
      <c r="Q883" s="20"/>
      <c r="R883" s="20"/>
    </row>
    <row r="884" spans="1:18">
      <c r="A884" s="20"/>
      <c r="B884" s="20"/>
      <c r="C884" s="20"/>
      <c r="D884" s="20"/>
      <c r="E884" s="20"/>
      <c r="F884" s="20"/>
      <c r="G884" s="20"/>
      <c r="H884" s="20"/>
      <c r="I884" s="20"/>
      <c r="J884" s="20"/>
      <c r="K884" s="20"/>
      <c r="L884" s="20"/>
      <c r="M884" s="20"/>
      <c r="N884" s="20"/>
      <c r="O884" s="20"/>
      <c r="P884" s="20"/>
      <c r="Q884" s="20"/>
      <c r="R884" s="20"/>
    </row>
    <row r="885" spans="1:18">
      <c r="A885" s="20"/>
      <c r="B885" s="20"/>
      <c r="C885" s="20"/>
      <c r="D885" s="20"/>
      <c r="E885" s="20"/>
      <c r="F885" s="20"/>
      <c r="G885" s="20"/>
      <c r="H885" s="20"/>
      <c r="I885" s="20"/>
      <c r="J885" s="20"/>
      <c r="K885" s="20"/>
      <c r="L885" s="20"/>
      <c r="M885" s="20"/>
      <c r="N885" s="20"/>
      <c r="O885" s="20"/>
      <c r="P885" s="20"/>
      <c r="Q885" s="20"/>
      <c r="R885" s="20"/>
    </row>
    <row r="886" spans="1:18">
      <c r="A886" s="20"/>
      <c r="B886" s="20"/>
      <c r="C886" s="20"/>
      <c r="D886" s="20"/>
      <c r="E886" s="20"/>
      <c r="F886" s="20"/>
      <c r="G886" s="20"/>
      <c r="H886" s="20"/>
      <c r="I886" s="20"/>
      <c r="J886" s="20"/>
      <c r="K886" s="20"/>
      <c r="L886" s="20"/>
      <c r="M886" s="20"/>
      <c r="N886" s="20"/>
      <c r="O886" s="20"/>
      <c r="P886" s="20"/>
      <c r="Q886" s="20"/>
      <c r="R886" s="20"/>
    </row>
    <row r="887" spans="1:18">
      <c r="A887" s="20"/>
      <c r="B887" s="20"/>
      <c r="C887" s="20"/>
      <c r="D887" s="20"/>
      <c r="E887" s="20"/>
      <c r="F887" s="20"/>
      <c r="G887" s="20"/>
      <c r="H887" s="20"/>
      <c r="I887" s="20"/>
      <c r="J887" s="20"/>
      <c r="K887" s="20"/>
      <c r="L887" s="20"/>
      <c r="M887" s="20"/>
      <c r="N887" s="20"/>
      <c r="O887" s="20"/>
      <c r="P887" s="20"/>
      <c r="Q887" s="20"/>
      <c r="R887" s="20"/>
    </row>
    <row r="888" spans="1:18">
      <c r="A888" s="20"/>
      <c r="B888" s="20"/>
      <c r="C888" s="20"/>
      <c r="D888" s="20"/>
      <c r="E888" s="20"/>
      <c r="F888" s="20"/>
      <c r="G888" s="20"/>
      <c r="H888" s="20"/>
      <c r="I888" s="20"/>
      <c r="J888" s="20"/>
      <c r="K888" s="20"/>
      <c r="L888" s="20"/>
      <c r="M888" s="20"/>
      <c r="N888" s="20"/>
      <c r="O888" s="20"/>
      <c r="P888" s="20"/>
      <c r="Q888" s="20"/>
      <c r="R888" s="20"/>
    </row>
    <row r="889" spans="1:18">
      <c r="A889" s="20"/>
      <c r="B889" s="20"/>
      <c r="C889" s="20"/>
      <c r="D889" s="20"/>
      <c r="E889" s="20"/>
      <c r="F889" s="20"/>
      <c r="G889" s="20"/>
      <c r="H889" s="20"/>
      <c r="I889" s="20"/>
      <c r="J889" s="20"/>
      <c r="K889" s="20"/>
      <c r="L889" s="20"/>
      <c r="M889" s="20"/>
      <c r="N889" s="20"/>
      <c r="O889" s="20"/>
      <c r="P889" s="20"/>
      <c r="Q889" s="20"/>
      <c r="R889" s="20"/>
    </row>
    <row r="890" spans="1:18">
      <c r="A890" s="20"/>
      <c r="B890" s="20"/>
      <c r="C890" s="20"/>
      <c r="D890" s="20"/>
      <c r="E890" s="20"/>
      <c r="F890" s="20"/>
      <c r="G890" s="20"/>
      <c r="H890" s="20"/>
      <c r="I890" s="20"/>
      <c r="J890" s="20"/>
      <c r="K890" s="20"/>
      <c r="L890" s="20"/>
      <c r="M890" s="20"/>
      <c r="N890" s="20"/>
      <c r="O890" s="20"/>
      <c r="P890" s="20"/>
      <c r="Q890" s="20"/>
      <c r="R890" s="20"/>
    </row>
    <row r="891" spans="1:18">
      <c r="A891" s="20"/>
      <c r="B891" s="20"/>
      <c r="C891" s="20"/>
      <c r="D891" s="20"/>
      <c r="E891" s="20"/>
      <c r="F891" s="20"/>
      <c r="G891" s="20"/>
      <c r="H891" s="20"/>
      <c r="I891" s="20"/>
      <c r="J891" s="20"/>
      <c r="K891" s="20"/>
      <c r="L891" s="20"/>
      <c r="M891" s="20"/>
      <c r="N891" s="20"/>
      <c r="O891" s="20"/>
      <c r="P891" s="20"/>
      <c r="Q891" s="20"/>
      <c r="R891" s="20"/>
    </row>
    <row r="892" spans="1:18">
      <c r="A892" s="20"/>
      <c r="B892" s="20"/>
      <c r="C892" s="20"/>
      <c r="D892" s="20"/>
      <c r="E892" s="20"/>
      <c r="F892" s="20"/>
      <c r="G892" s="20"/>
      <c r="H892" s="20"/>
      <c r="I892" s="20"/>
      <c r="J892" s="20"/>
      <c r="K892" s="20"/>
      <c r="L892" s="20"/>
      <c r="M892" s="20"/>
      <c r="N892" s="20"/>
      <c r="O892" s="20"/>
      <c r="P892" s="20"/>
      <c r="Q892" s="20"/>
      <c r="R892" s="20"/>
    </row>
    <row r="893" spans="1:18">
      <c r="A893" s="20"/>
      <c r="B893" s="20"/>
      <c r="C893" s="20"/>
      <c r="D893" s="20"/>
      <c r="E893" s="20"/>
      <c r="F893" s="20"/>
      <c r="G893" s="20"/>
      <c r="H893" s="20"/>
      <c r="I893" s="20"/>
      <c r="J893" s="20"/>
      <c r="K893" s="20"/>
      <c r="L893" s="20"/>
      <c r="M893" s="20"/>
      <c r="N893" s="20"/>
      <c r="O893" s="20"/>
      <c r="P893" s="20"/>
      <c r="Q893" s="20"/>
      <c r="R893" s="20"/>
    </row>
    <row r="894" spans="1:18">
      <c r="A894" s="20"/>
      <c r="B894" s="20"/>
      <c r="C894" s="20"/>
      <c r="D894" s="20"/>
      <c r="E894" s="20"/>
      <c r="F894" s="20"/>
      <c r="G894" s="20"/>
      <c r="H894" s="20"/>
      <c r="I894" s="20"/>
      <c r="J894" s="20"/>
      <c r="K894" s="20"/>
      <c r="L894" s="20"/>
      <c r="M894" s="20"/>
      <c r="N894" s="20"/>
      <c r="O894" s="20"/>
      <c r="P894" s="20"/>
      <c r="Q894" s="20"/>
      <c r="R894" s="20"/>
    </row>
    <row r="895" spans="1:18">
      <c r="A895" s="20"/>
      <c r="B895" s="20"/>
      <c r="C895" s="20"/>
      <c r="D895" s="20"/>
      <c r="E895" s="20"/>
      <c r="F895" s="20"/>
      <c r="G895" s="20"/>
      <c r="H895" s="20"/>
      <c r="I895" s="20"/>
      <c r="J895" s="20"/>
      <c r="K895" s="20"/>
      <c r="L895" s="20"/>
      <c r="M895" s="20"/>
      <c r="N895" s="20"/>
      <c r="O895" s="20"/>
      <c r="P895" s="20"/>
      <c r="Q895" s="20"/>
      <c r="R895" s="20"/>
    </row>
    <row r="896" spans="1:18">
      <c r="A896" s="20"/>
      <c r="B896" s="20"/>
      <c r="C896" s="20"/>
      <c r="D896" s="20"/>
      <c r="E896" s="20"/>
      <c r="F896" s="20"/>
      <c r="G896" s="20"/>
      <c r="H896" s="20"/>
      <c r="I896" s="20"/>
      <c r="J896" s="20"/>
      <c r="K896" s="20"/>
      <c r="L896" s="20"/>
      <c r="M896" s="20"/>
      <c r="N896" s="20"/>
      <c r="O896" s="20"/>
      <c r="P896" s="20"/>
      <c r="Q896" s="20"/>
      <c r="R896" s="20"/>
    </row>
    <row r="897" spans="1:18">
      <c r="A897" s="20"/>
      <c r="B897" s="20"/>
      <c r="C897" s="20"/>
      <c r="D897" s="20"/>
      <c r="E897" s="20"/>
      <c r="F897" s="20"/>
      <c r="G897" s="20"/>
      <c r="H897" s="20"/>
      <c r="I897" s="20"/>
      <c r="J897" s="20"/>
      <c r="K897" s="20"/>
      <c r="L897" s="20"/>
      <c r="M897" s="20"/>
      <c r="N897" s="20"/>
      <c r="O897" s="20"/>
      <c r="P897" s="20"/>
      <c r="Q897" s="20"/>
      <c r="R897" s="20"/>
    </row>
    <row r="898" spans="1:18">
      <c r="A898" s="20"/>
      <c r="B898" s="20"/>
      <c r="C898" s="20"/>
      <c r="D898" s="20"/>
      <c r="E898" s="20"/>
      <c r="F898" s="20"/>
      <c r="G898" s="20"/>
      <c r="H898" s="20"/>
      <c r="I898" s="20"/>
      <c r="J898" s="20"/>
      <c r="K898" s="20"/>
      <c r="L898" s="20"/>
      <c r="M898" s="20"/>
      <c r="N898" s="20"/>
      <c r="O898" s="20"/>
      <c r="P898" s="20"/>
      <c r="Q898" s="20"/>
      <c r="R898" s="20"/>
    </row>
    <row r="899" spans="1:18">
      <c r="A899" s="20"/>
      <c r="B899" s="20"/>
      <c r="C899" s="20"/>
      <c r="D899" s="20"/>
      <c r="E899" s="20"/>
      <c r="F899" s="20"/>
      <c r="G899" s="20"/>
      <c r="H899" s="20"/>
      <c r="I899" s="20"/>
      <c r="J899" s="20"/>
      <c r="K899" s="20"/>
      <c r="L899" s="20"/>
      <c r="M899" s="20"/>
      <c r="N899" s="20"/>
      <c r="O899" s="20"/>
      <c r="P899" s="20"/>
      <c r="Q899" s="20"/>
      <c r="R899" s="20"/>
    </row>
    <row r="900" spans="1:18">
      <c r="A900" s="20"/>
      <c r="B900" s="20"/>
      <c r="C900" s="20"/>
      <c r="D900" s="20"/>
      <c r="E900" s="20"/>
      <c r="F900" s="20"/>
      <c r="G900" s="20"/>
      <c r="H900" s="20"/>
      <c r="I900" s="20"/>
      <c r="J900" s="20"/>
      <c r="K900" s="20"/>
      <c r="L900" s="20"/>
      <c r="M900" s="20"/>
      <c r="N900" s="20"/>
      <c r="O900" s="20"/>
      <c r="P900" s="20"/>
      <c r="Q900" s="20"/>
      <c r="R900" s="20"/>
    </row>
    <row r="901" spans="1:18">
      <c r="A901" s="20"/>
      <c r="B901" s="20"/>
      <c r="C901" s="20"/>
      <c r="D901" s="20"/>
      <c r="E901" s="20"/>
      <c r="F901" s="20"/>
      <c r="G901" s="20"/>
      <c r="H901" s="20"/>
      <c r="I901" s="20"/>
      <c r="J901" s="20"/>
      <c r="K901" s="20"/>
      <c r="L901" s="20"/>
      <c r="M901" s="20"/>
      <c r="N901" s="20"/>
      <c r="O901" s="20"/>
      <c r="P901" s="20"/>
      <c r="Q901" s="20"/>
      <c r="R901" s="20"/>
    </row>
    <row r="902" spans="1:18">
      <c r="A902" s="20"/>
      <c r="B902" s="20"/>
      <c r="C902" s="20"/>
      <c r="D902" s="20"/>
      <c r="E902" s="20"/>
      <c r="F902" s="20"/>
      <c r="G902" s="20"/>
      <c r="H902" s="20"/>
      <c r="I902" s="20"/>
      <c r="J902" s="20"/>
      <c r="K902" s="20"/>
      <c r="L902" s="20"/>
      <c r="M902" s="20"/>
      <c r="N902" s="20"/>
      <c r="O902" s="20"/>
      <c r="P902" s="20"/>
      <c r="Q902" s="20"/>
      <c r="R902" s="20"/>
    </row>
    <row r="903" spans="1:18">
      <c r="A903" s="20"/>
      <c r="B903" s="20"/>
      <c r="C903" s="20"/>
      <c r="D903" s="20"/>
      <c r="E903" s="20"/>
      <c r="F903" s="20"/>
      <c r="G903" s="20"/>
      <c r="H903" s="20"/>
      <c r="I903" s="20"/>
      <c r="J903" s="20"/>
      <c r="K903" s="20"/>
      <c r="L903" s="20"/>
      <c r="M903" s="20"/>
      <c r="N903" s="20"/>
      <c r="O903" s="20"/>
      <c r="P903" s="20"/>
      <c r="Q903" s="20"/>
      <c r="R903" s="20"/>
    </row>
    <row r="904" spans="1:18">
      <c r="A904" s="20"/>
      <c r="B904" s="20"/>
      <c r="C904" s="20"/>
      <c r="D904" s="20"/>
      <c r="E904" s="20"/>
      <c r="F904" s="20"/>
      <c r="G904" s="20"/>
      <c r="H904" s="20"/>
      <c r="I904" s="20"/>
      <c r="J904" s="20"/>
      <c r="K904" s="20"/>
      <c r="L904" s="20"/>
      <c r="M904" s="20"/>
      <c r="N904" s="20"/>
      <c r="O904" s="20"/>
      <c r="P904" s="20"/>
      <c r="Q904" s="20"/>
      <c r="R904" s="20"/>
    </row>
    <row r="905" spans="1:18">
      <c r="A905" s="20"/>
      <c r="B905" s="20"/>
      <c r="C905" s="20"/>
      <c r="D905" s="20"/>
      <c r="E905" s="20"/>
      <c r="F905" s="20"/>
      <c r="G905" s="20"/>
      <c r="H905" s="20"/>
      <c r="I905" s="20"/>
      <c r="J905" s="20"/>
      <c r="K905" s="20"/>
      <c r="L905" s="20"/>
      <c r="M905" s="20"/>
      <c r="N905" s="20"/>
      <c r="O905" s="20"/>
      <c r="P905" s="20"/>
      <c r="Q905" s="20"/>
      <c r="R905" s="20"/>
    </row>
    <row r="906" spans="1:18">
      <c r="A906" s="20"/>
      <c r="B906" s="20"/>
      <c r="C906" s="20"/>
      <c r="D906" s="20"/>
      <c r="E906" s="20"/>
      <c r="F906" s="20"/>
      <c r="G906" s="20"/>
      <c r="H906" s="20"/>
      <c r="I906" s="20"/>
      <c r="J906" s="20"/>
      <c r="K906" s="20"/>
      <c r="L906" s="20"/>
      <c r="M906" s="20"/>
      <c r="N906" s="20"/>
      <c r="O906" s="20"/>
      <c r="P906" s="20"/>
      <c r="Q906" s="20"/>
      <c r="R906" s="20"/>
    </row>
    <row r="907" spans="1:18">
      <c r="A907" s="20"/>
      <c r="B907" s="20"/>
      <c r="C907" s="20"/>
      <c r="D907" s="20"/>
      <c r="E907" s="20"/>
      <c r="F907" s="20"/>
      <c r="G907" s="20"/>
      <c r="H907" s="20"/>
      <c r="I907" s="20"/>
      <c r="J907" s="20"/>
      <c r="K907" s="20"/>
      <c r="L907" s="20"/>
      <c r="M907" s="20"/>
      <c r="N907" s="20"/>
      <c r="O907" s="20"/>
      <c r="P907" s="20"/>
      <c r="Q907" s="20"/>
      <c r="R907" s="20"/>
    </row>
    <row r="908" spans="1:18">
      <c r="A908" s="20"/>
      <c r="B908" s="20"/>
      <c r="C908" s="20"/>
      <c r="D908" s="20"/>
      <c r="E908" s="20"/>
      <c r="F908" s="20"/>
      <c r="G908" s="20"/>
      <c r="H908" s="20"/>
      <c r="I908" s="20"/>
      <c r="J908" s="20"/>
      <c r="K908" s="20"/>
      <c r="L908" s="20"/>
      <c r="M908" s="20"/>
      <c r="N908" s="20"/>
      <c r="O908" s="20"/>
      <c r="P908" s="20"/>
      <c r="Q908" s="20"/>
      <c r="R908" s="20"/>
    </row>
    <row r="909" spans="1:18">
      <c r="A909" s="20"/>
      <c r="B909" s="20"/>
      <c r="C909" s="20"/>
      <c r="D909" s="20"/>
      <c r="E909" s="20"/>
      <c r="F909" s="20"/>
      <c r="G909" s="20"/>
      <c r="H909" s="20"/>
      <c r="I909" s="20"/>
      <c r="J909" s="20"/>
      <c r="K909" s="20"/>
      <c r="L909" s="20"/>
      <c r="M909" s="20"/>
      <c r="N909" s="20"/>
      <c r="O909" s="20"/>
      <c r="P909" s="20"/>
      <c r="Q909" s="20"/>
      <c r="R909" s="20"/>
    </row>
    <row r="910" spans="1:18">
      <c r="A910" s="20"/>
      <c r="B910" s="20"/>
      <c r="C910" s="20"/>
      <c r="D910" s="20"/>
      <c r="E910" s="20"/>
      <c r="F910" s="20"/>
      <c r="G910" s="20"/>
      <c r="H910" s="20"/>
      <c r="I910" s="20"/>
      <c r="J910" s="20"/>
      <c r="K910" s="20"/>
      <c r="L910" s="20"/>
      <c r="M910" s="20"/>
      <c r="N910" s="20"/>
      <c r="O910" s="20"/>
      <c r="P910" s="20"/>
      <c r="Q910" s="20"/>
      <c r="R910" s="20"/>
    </row>
    <row r="911" spans="1:18">
      <c r="A911" s="20"/>
      <c r="B911" s="20"/>
      <c r="C911" s="20"/>
      <c r="D911" s="20"/>
      <c r="E911" s="20"/>
      <c r="F911" s="20"/>
      <c r="G911" s="20"/>
      <c r="H911" s="20"/>
      <c r="I911" s="20"/>
      <c r="J911" s="20"/>
      <c r="K911" s="20"/>
      <c r="L911" s="20"/>
      <c r="M911" s="20"/>
      <c r="N911" s="20"/>
      <c r="O911" s="20"/>
      <c r="P911" s="20"/>
      <c r="Q911" s="20"/>
      <c r="R911" s="20"/>
    </row>
    <row r="912" spans="1:18">
      <c r="A912" s="20"/>
      <c r="B912" s="20"/>
      <c r="C912" s="20"/>
      <c r="D912" s="20"/>
      <c r="E912" s="20"/>
      <c r="F912" s="20"/>
      <c r="G912" s="20"/>
      <c r="H912" s="20"/>
      <c r="I912" s="20"/>
      <c r="J912" s="20"/>
      <c r="K912" s="20"/>
      <c r="L912" s="20"/>
      <c r="M912" s="20"/>
      <c r="N912" s="20"/>
      <c r="O912" s="20"/>
      <c r="P912" s="20"/>
      <c r="Q912" s="20"/>
      <c r="R912" s="20"/>
    </row>
    <row r="913" spans="1:18">
      <c r="A913" s="20"/>
      <c r="B913" s="20"/>
      <c r="C913" s="20"/>
      <c r="D913" s="20"/>
      <c r="E913" s="20"/>
      <c r="F913" s="20"/>
      <c r="G913" s="20"/>
      <c r="H913" s="20"/>
      <c r="I913" s="20"/>
      <c r="J913" s="20"/>
      <c r="K913" s="20"/>
      <c r="L913" s="20"/>
      <c r="M913" s="20"/>
      <c r="N913" s="20"/>
      <c r="O913" s="20"/>
      <c r="P913" s="20"/>
      <c r="Q913" s="20"/>
      <c r="R913" s="20"/>
    </row>
    <row r="914" spans="1:18">
      <c r="A914" s="20"/>
      <c r="B914" s="20"/>
      <c r="C914" s="20"/>
      <c r="D914" s="20"/>
      <c r="E914" s="20"/>
      <c r="F914" s="20"/>
      <c r="G914" s="20"/>
      <c r="H914" s="20"/>
      <c r="I914" s="20"/>
      <c r="J914" s="20"/>
      <c r="K914" s="20"/>
      <c r="L914" s="20"/>
      <c r="M914" s="20"/>
      <c r="N914" s="20"/>
      <c r="O914" s="20"/>
      <c r="P914" s="20"/>
      <c r="Q914" s="20"/>
      <c r="R914" s="20"/>
    </row>
    <row r="915" spans="1:18">
      <c r="A915" s="20"/>
      <c r="B915" s="20"/>
      <c r="C915" s="20"/>
      <c r="D915" s="20"/>
      <c r="E915" s="20"/>
      <c r="F915" s="20"/>
      <c r="G915" s="20"/>
      <c r="H915" s="20"/>
      <c r="I915" s="20"/>
      <c r="J915" s="20"/>
      <c r="K915" s="20"/>
      <c r="L915" s="20"/>
      <c r="M915" s="20"/>
      <c r="N915" s="20"/>
      <c r="O915" s="20"/>
      <c r="P915" s="20"/>
      <c r="Q915" s="20"/>
      <c r="R915" s="20"/>
    </row>
    <row r="916" spans="1:18">
      <c r="A916" s="20"/>
      <c r="B916" s="20"/>
      <c r="C916" s="20"/>
      <c r="D916" s="20"/>
      <c r="E916" s="20"/>
      <c r="F916" s="20"/>
      <c r="G916" s="20"/>
      <c r="H916" s="20"/>
      <c r="I916" s="20"/>
      <c r="J916" s="20"/>
      <c r="K916" s="20"/>
      <c r="L916" s="20"/>
      <c r="M916" s="20"/>
      <c r="N916" s="20"/>
      <c r="O916" s="20"/>
      <c r="P916" s="20"/>
      <c r="Q916" s="20"/>
      <c r="R916" s="20"/>
    </row>
    <row r="917" spans="1:18">
      <c r="A917" s="20"/>
      <c r="B917" s="20"/>
      <c r="C917" s="20"/>
      <c r="D917" s="20"/>
      <c r="E917" s="20"/>
      <c r="F917" s="20"/>
      <c r="G917" s="20"/>
      <c r="H917" s="20"/>
      <c r="I917" s="20"/>
      <c r="J917" s="20"/>
      <c r="K917" s="20"/>
      <c r="L917" s="20"/>
      <c r="M917" s="20"/>
      <c r="N917" s="20"/>
      <c r="O917" s="20"/>
      <c r="P917" s="20"/>
      <c r="Q917" s="20"/>
      <c r="R917" s="20"/>
    </row>
    <row r="918" spans="1:18">
      <c r="A918" s="20"/>
      <c r="B918" s="20"/>
      <c r="C918" s="20"/>
      <c r="D918" s="20"/>
      <c r="E918" s="20"/>
      <c r="F918" s="20"/>
      <c r="G918" s="20"/>
      <c r="H918" s="20"/>
      <c r="I918" s="20"/>
      <c r="J918" s="20"/>
      <c r="K918" s="20"/>
      <c r="L918" s="20"/>
      <c r="M918" s="20"/>
      <c r="N918" s="20"/>
      <c r="O918" s="20"/>
      <c r="P918" s="20"/>
      <c r="Q918" s="20"/>
      <c r="R918" s="20"/>
    </row>
    <row r="919" spans="1:18">
      <c r="A919" s="20"/>
      <c r="B919" s="20"/>
      <c r="C919" s="20"/>
      <c r="D919" s="20"/>
      <c r="E919" s="20"/>
      <c r="F919" s="20"/>
      <c r="G919" s="20"/>
      <c r="H919" s="20"/>
      <c r="I919" s="20"/>
      <c r="J919" s="20"/>
      <c r="K919" s="20"/>
      <c r="L919" s="20"/>
      <c r="M919" s="20"/>
      <c r="N919" s="20"/>
      <c r="O919" s="20"/>
      <c r="P919" s="20"/>
      <c r="Q919" s="20"/>
      <c r="R919" s="20"/>
    </row>
    <row r="920" spans="1:18">
      <c r="A920" s="20"/>
      <c r="B920" s="20"/>
      <c r="C920" s="20"/>
      <c r="D920" s="20"/>
      <c r="E920" s="20"/>
      <c r="F920" s="20"/>
      <c r="G920" s="20"/>
      <c r="H920" s="20"/>
      <c r="I920" s="20"/>
      <c r="J920" s="20"/>
      <c r="K920" s="20"/>
      <c r="L920" s="20"/>
      <c r="M920" s="20"/>
      <c r="N920" s="20"/>
      <c r="O920" s="20"/>
      <c r="P920" s="20"/>
      <c r="Q920" s="20"/>
      <c r="R920" s="20"/>
    </row>
    <row r="921" spans="1:18">
      <c r="A921" s="20"/>
      <c r="B921" s="20"/>
      <c r="C921" s="20"/>
      <c r="D921" s="20"/>
      <c r="E921" s="20"/>
      <c r="F921" s="20"/>
      <c r="G921" s="20"/>
      <c r="H921" s="20"/>
      <c r="I921" s="20"/>
      <c r="J921" s="20"/>
      <c r="K921" s="20"/>
      <c r="L921" s="20"/>
      <c r="M921" s="20"/>
      <c r="N921" s="20"/>
      <c r="O921" s="20"/>
      <c r="P921" s="20"/>
      <c r="Q921" s="20"/>
      <c r="R921" s="20"/>
    </row>
    <row r="922" spans="1:18">
      <c r="A922" s="20"/>
      <c r="B922" s="20"/>
      <c r="C922" s="20"/>
      <c r="D922" s="20"/>
      <c r="E922" s="20"/>
      <c r="F922" s="20"/>
      <c r="G922" s="20"/>
      <c r="H922" s="20"/>
      <c r="I922" s="20"/>
      <c r="J922" s="20"/>
      <c r="K922" s="20"/>
      <c r="L922" s="20"/>
      <c r="M922" s="20"/>
      <c r="N922" s="20"/>
      <c r="O922" s="20"/>
      <c r="P922" s="20"/>
      <c r="Q922" s="20"/>
      <c r="R922" s="20"/>
    </row>
    <row r="923" spans="1:18">
      <c r="A923" s="20"/>
      <c r="B923" s="20"/>
      <c r="C923" s="20"/>
      <c r="D923" s="20"/>
      <c r="E923" s="20"/>
      <c r="F923" s="20"/>
      <c r="G923" s="20"/>
      <c r="H923" s="20"/>
      <c r="I923" s="20"/>
      <c r="J923" s="20"/>
      <c r="K923" s="20"/>
      <c r="L923" s="20"/>
      <c r="M923" s="20"/>
      <c r="N923" s="20"/>
      <c r="O923" s="20"/>
      <c r="P923" s="20"/>
      <c r="Q923" s="20"/>
      <c r="R923" s="20"/>
    </row>
    <row r="924" spans="1:18">
      <c r="A924" s="20"/>
      <c r="B924" s="20"/>
      <c r="C924" s="20"/>
      <c r="D924" s="20"/>
      <c r="E924" s="20"/>
      <c r="F924" s="20"/>
      <c r="G924" s="20"/>
      <c r="H924" s="20"/>
      <c r="I924" s="20"/>
      <c r="J924" s="20"/>
      <c r="K924" s="20"/>
      <c r="L924" s="20"/>
      <c r="M924" s="20"/>
      <c r="N924" s="20"/>
      <c r="O924" s="20"/>
      <c r="P924" s="20"/>
      <c r="Q924" s="20"/>
      <c r="R924" s="20"/>
    </row>
    <row r="925" spans="1:18">
      <c r="A925" s="20"/>
      <c r="B925" s="20"/>
      <c r="C925" s="20"/>
      <c r="D925" s="20"/>
      <c r="E925" s="20"/>
      <c r="F925" s="20"/>
      <c r="G925" s="20"/>
      <c r="H925" s="20"/>
      <c r="I925" s="20"/>
      <c r="J925" s="20"/>
      <c r="K925" s="20"/>
      <c r="L925" s="20"/>
      <c r="M925" s="20"/>
      <c r="N925" s="20"/>
      <c r="O925" s="20"/>
      <c r="P925" s="20"/>
      <c r="Q925" s="20"/>
      <c r="R925" s="20"/>
    </row>
    <row r="926" spans="1:18">
      <c r="A926" s="20"/>
      <c r="B926" s="20"/>
      <c r="C926" s="20"/>
      <c r="D926" s="20"/>
      <c r="E926" s="20"/>
      <c r="F926" s="20"/>
      <c r="G926" s="20"/>
      <c r="H926" s="20"/>
      <c r="I926" s="20"/>
      <c r="J926" s="20"/>
      <c r="K926" s="20"/>
      <c r="L926" s="20"/>
      <c r="M926" s="20"/>
      <c r="N926" s="20"/>
      <c r="O926" s="20"/>
      <c r="P926" s="20"/>
      <c r="Q926" s="20"/>
      <c r="R926" s="20"/>
    </row>
    <row r="927" spans="1:18">
      <c r="A927" s="20"/>
      <c r="B927" s="20"/>
      <c r="C927" s="20"/>
      <c r="D927" s="20"/>
      <c r="E927" s="20"/>
      <c r="F927" s="20"/>
      <c r="G927" s="20"/>
      <c r="H927" s="20"/>
      <c r="I927" s="20"/>
      <c r="J927" s="20"/>
      <c r="K927" s="20"/>
      <c r="L927" s="20"/>
      <c r="M927" s="20"/>
      <c r="N927" s="20"/>
      <c r="O927" s="20"/>
      <c r="P927" s="20"/>
      <c r="Q927" s="20"/>
      <c r="R927" s="20"/>
    </row>
    <row r="928" spans="1:18">
      <c r="A928" s="20"/>
      <c r="B928" s="20"/>
      <c r="C928" s="20"/>
      <c r="D928" s="20"/>
      <c r="E928" s="20"/>
      <c r="F928" s="20"/>
      <c r="G928" s="20"/>
      <c r="H928" s="20"/>
      <c r="I928" s="20"/>
      <c r="J928" s="20"/>
      <c r="K928" s="20"/>
      <c r="L928" s="20"/>
      <c r="M928" s="20"/>
      <c r="N928" s="20"/>
      <c r="O928" s="20"/>
      <c r="P928" s="20"/>
      <c r="Q928" s="20"/>
      <c r="R928" s="20"/>
    </row>
    <row r="929" spans="1:18">
      <c r="A929" s="20"/>
      <c r="B929" s="20"/>
      <c r="C929" s="20"/>
      <c r="D929" s="20"/>
      <c r="E929" s="20"/>
      <c r="F929" s="20"/>
      <c r="G929" s="20"/>
      <c r="H929" s="20"/>
      <c r="I929" s="20"/>
      <c r="J929" s="20"/>
      <c r="K929" s="20"/>
      <c r="L929" s="20"/>
      <c r="M929" s="20"/>
      <c r="N929" s="20"/>
      <c r="O929" s="20"/>
      <c r="P929" s="20"/>
      <c r="Q929" s="20"/>
      <c r="R929" s="20"/>
    </row>
    <row r="930" spans="1:18">
      <c r="A930" s="20"/>
      <c r="B930" s="20"/>
      <c r="C930" s="20"/>
      <c r="D930" s="20"/>
      <c r="E930" s="20"/>
      <c r="F930" s="20"/>
      <c r="G930" s="20"/>
      <c r="H930" s="20"/>
      <c r="I930" s="20"/>
      <c r="J930" s="20"/>
      <c r="K930" s="20"/>
      <c r="L930" s="20"/>
      <c r="M930" s="20"/>
      <c r="N930" s="20"/>
      <c r="O930" s="20"/>
      <c r="P930" s="20"/>
      <c r="Q930" s="20"/>
      <c r="R930" s="20"/>
    </row>
    <row r="931" spans="1:18">
      <c r="A931" s="20"/>
      <c r="B931" s="20"/>
      <c r="C931" s="20"/>
      <c r="D931" s="20"/>
      <c r="E931" s="20"/>
      <c r="F931" s="20"/>
      <c r="G931" s="20"/>
      <c r="H931" s="20"/>
      <c r="I931" s="20"/>
      <c r="J931" s="20"/>
      <c r="K931" s="20"/>
      <c r="L931" s="20"/>
      <c r="M931" s="20"/>
      <c r="N931" s="20"/>
      <c r="O931" s="20"/>
      <c r="P931" s="20"/>
      <c r="Q931" s="20"/>
      <c r="R931" s="20"/>
    </row>
    <row r="932" spans="1:18">
      <c r="A932" s="20"/>
      <c r="B932" s="20"/>
      <c r="C932" s="20"/>
      <c r="D932" s="20"/>
      <c r="E932" s="20"/>
      <c r="F932" s="20"/>
      <c r="G932" s="20"/>
      <c r="H932" s="20"/>
      <c r="I932" s="20"/>
      <c r="J932" s="20"/>
      <c r="K932" s="20"/>
      <c r="L932" s="20"/>
      <c r="M932" s="20"/>
      <c r="N932" s="20"/>
      <c r="O932" s="20"/>
      <c r="P932" s="20"/>
      <c r="Q932" s="20"/>
      <c r="R932" s="20"/>
    </row>
    <row r="933" spans="1:18">
      <c r="A933" s="20"/>
      <c r="B933" s="20"/>
      <c r="C933" s="20"/>
      <c r="D933" s="20"/>
      <c r="E933" s="20"/>
      <c r="F933" s="20"/>
      <c r="G933" s="20"/>
      <c r="H933" s="20"/>
      <c r="I933" s="20"/>
      <c r="J933" s="20"/>
      <c r="K933" s="20"/>
      <c r="L933" s="20"/>
      <c r="M933" s="20"/>
      <c r="N933" s="20"/>
      <c r="O933" s="20"/>
      <c r="P933" s="20"/>
      <c r="Q933" s="20"/>
      <c r="R933" s="20"/>
    </row>
    <row r="934" spans="1:18">
      <c r="A934" s="20"/>
      <c r="B934" s="20"/>
      <c r="C934" s="20"/>
      <c r="D934" s="20"/>
      <c r="E934" s="20"/>
      <c r="F934" s="20"/>
      <c r="G934" s="20"/>
      <c r="H934" s="20"/>
      <c r="I934" s="20"/>
      <c r="J934" s="20"/>
      <c r="K934" s="20"/>
      <c r="L934" s="20"/>
      <c r="M934" s="20"/>
      <c r="N934" s="20"/>
      <c r="O934" s="20"/>
      <c r="P934" s="20"/>
      <c r="Q934" s="20"/>
      <c r="R934" s="20"/>
    </row>
    <row r="935" spans="1:18">
      <c r="A935" s="20"/>
      <c r="B935" s="20"/>
      <c r="C935" s="20"/>
      <c r="D935" s="20"/>
      <c r="E935" s="20"/>
      <c r="F935" s="20"/>
      <c r="G935" s="20"/>
      <c r="H935" s="20"/>
      <c r="I935" s="20"/>
      <c r="J935" s="20"/>
      <c r="K935" s="20"/>
      <c r="L935" s="20"/>
      <c r="M935" s="20"/>
      <c r="N935" s="20"/>
      <c r="O935" s="20"/>
      <c r="P935" s="20"/>
      <c r="Q935" s="20"/>
      <c r="R935" s="20"/>
    </row>
    <row r="936" spans="1:18">
      <c r="A936" s="20"/>
      <c r="B936" s="20"/>
      <c r="C936" s="20"/>
      <c r="D936" s="20"/>
      <c r="E936" s="20"/>
      <c r="F936" s="20"/>
      <c r="G936" s="20"/>
      <c r="H936" s="20"/>
      <c r="I936" s="20"/>
      <c r="J936" s="20"/>
      <c r="K936" s="20"/>
      <c r="L936" s="20"/>
      <c r="M936" s="20"/>
      <c r="N936" s="20"/>
      <c r="O936" s="20"/>
      <c r="P936" s="20"/>
      <c r="Q936" s="20"/>
      <c r="R936" s="20"/>
    </row>
    <row r="937" spans="1:18">
      <c r="A937" s="20"/>
      <c r="B937" s="20"/>
      <c r="C937" s="20"/>
      <c r="D937" s="20"/>
      <c r="E937" s="20"/>
      <c r="F937" s="20"/>
      <c r="G937" s="20"/>
      <c r="H937" s="20"/>
      <c r="I937" s="20"/>
      <c r="J937" s="20"/>
      <c r="K937" s="20"/>
      <c r="L937" s="20"/>
      <c r="M937" s="20"/>
      <c r="N937" s="20"/>
      <c r="O937" s="20"/>
      <c r="P937" s="20"/>
      <c r="Q937" s="20"/>
      <c r="R937" s="20"/>
    </row>
    <row r="938" spans="1:18">
      <c r="A938" s="20"/>
      <c r="B938" s="20"/>
      <c r="C938" s="20"/>
      <c r="D938" s="20"/>
      <c r="E938" s="20"/>
      <c r="F938" s="20"/>
      <c r="G938" s="20"/>
      <c r="H938" s="20"/>
      <c r="I938" s="20"/>
      <c r="J938" s="20"/>
      <c r="K938" s="20"/>
      <c r="L938" s="20"/>
      <c r="M938" s="20"/>
      <c r="N938" s="20"/>
      <c r="O938" s="20"/>
      <c r="P938" s="20"/>
      <c r="Q938" s="20"/>
      <c r="R938" s="20"/>
    </row>
    <row r="939" spans="1:18">
      <c r="A939" s="20"/>
      <c r="B939" s="20"/>
      <c r="C939" s="20"/>
      <c r="D939" s="20"/>
      <c r="E939" s="20"/>
      <c r="F939" s="20"/>
      <c r="G939" s="20"/>
      <c r="H939" s="20"/>
      <c r="I939" s="20"/>
      <c r="J939" s="20"/>
      <c r="K939" s="20"/>
      <c r="L939" s="20"/>
      <c r="M939" s="20"/>
      <c r="N939" s="20"/>
      <c r="O939" s="20"/>
      <c r="P939" s="20"/>
      <c r="Q939" s="20"/>
      <c r="R939" s="20"/>
    </row>
    <row r="940" spans="1:18">
      <c r="A940" s="20"/>
      <c r="B940" s="20"/>
      <c r="C940" s="20"/>
      <c r="D940" s="20"/>
      <c r="E940" s="20"/>
      <c r="F940" s="20"/>
      <c r="G940" s="20"/>
      <c r="H940" s="20"/>
      <c r="I940" s="20"/>
      <c r="J940" s="20"/>
      <c r="K940" s="20"/>
      <c r="L940" s="20"/>
      <c r="M940" s="20"/>
      <c r="N940" s="20"/>
      <c r="O940" s="20"/>
      <c r="P940" s="20"/>
      <c r="Q940" s="20"/>
      <c r="R940" s="20"/>
    </row>
    <row r="941" spans="1:18">
      <c r="A941" s="20"/>
      <c r="B941" s="20"/>
      <c r="C941" s="20"/>
      <c r="D941" s="20"/>
      <c r="E941" s="20"/>
      <c r="F941" s="20"/>
      <c r="G941" s="20"/>
      <c r="H941" s="20"/>
      <c r="I941" s="20"/>
      <c r="J941" s="20"/>
      <c r="K941" s="20"/>
      <c r="L941" s="20"/>
      <c r="M941" s="20"/>
      <c r="N941" s="20"/>
      <c r="O941" s="20"/>
      <c r="P941" s="20"/>
      <c r="Q941" s="20"/>
      <c r="R941" s="20"/>
    </row>
    <row r="942" spans="1:18">
      <c r="A942" s="20"/>
      <c r="B942" s="20"/>
      <c r="C942" s="20"/>
      <c r="D942" s="20"/>
      <c r="E942" s="20"/>
      <c r="F942" s="20"/>
      <c r="G942" s="20"/>
      <c r="H942" s="20"/>
      <c r="I942" s="20"/>
      <c r="J942" s="20"/>
      <c r="K942" s="20"/>
      <c r="L942" s="20"/>
      <c r="M942" s="20"/>
      <c r="N942" s="20"/>
      <c r="O942" s="20"/>
      <c r="P942" s="20"/>
      <c r="Q942" s="20"/>
      <c r="R942" s="20"/>
    </row>
    <row r="943" spans="1:18">
      <c r="A943" s="20"/>
      <c r="B943" s="20"/>
      <c r="C943" s="20"/>
      <c r="D943" s="20"/>
      <c r="E943" s="20"/>
      <c r="F943" s="20"/>
      <c r="G943" s="20"/>
      <c r="H943" s="20"/>
      <c r="I943" s="20"/>
      <c r="J943" s="20"/>
      <c r="K943" s="20"/>
      <c r="L943" s="20"/>
      <c r="M943" s="20"/>
      <c r="N943" s="20"/>
      <c r="O943" s="20"/>
      <c r="P943" s="20"/>
      <c r="Q943" s="20"/>
      <c r="R943" s="20"/>
    </row>
    <row r="944" spans="1:18">
      <c r="A944" s="20"/>
      <c r="B944" s="20"/>
      <c r="C944" s="20"/>
      <c r="D944" s="20"/>
      <c r="E944" s="20"/>
      <c r="F944" s="20"/>
      <c r="G944" s="20"/>
      <c r="H944" s="20"/>
      <c r="I944" s="20"/>
      <c r="J944" s="20"/>
      <c r="K944" s="20"/>
      <c r="L944" s="20"/>
      <c r="M944" s="20"/>
      <c r="N944" s="20"/>
      <c r="O944" s="20"/>
      <c r="P944" s="20"/>
      <c r="Q944" s="20"/>
      <c r="R944" s="20"/>
    </row>
    <row r="945" spans="1:18">
      <c r="A945" s="20"/>
      <c r="B945" s="20"/>
      <c r="C945" s="20"/>
      <c r="D945" s="20"/>
      <c r="E945" s="20"/>
      <c r="F945" s="20"/>
      <c r="G945" s="20"/>
      <c r="H945" s="20"/>
      <c r="I945" s="20"/>
      <c r="J945" s="20"/>
      <c r="K945" s="20"/>
      <c r="L945" s="20"/>
      <c r="M945" s="20"/>
      <c r="N945" s="20"/>
      <c r="O945" s="20"/>
      <c r="P945" s="20"/>
      <c r="Q945" s="20"/>
      <c r="R945" s="20"/>
    </row>
  </sheetData>
  <printOptions horizontalCentered="1"/>
  <pageMargins left="0.25" right="0.25" top="0.19685039370078738" bottom="0.19685039370078738" header="0" footer="0"/>
  <pageSetup paperSize="9"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1000"/>
  <sheetViews>
    <sheetView workbookViewId="0"/>
  </sheetViews>
  <sheetFormatPr defaultColWidth="14.42578125" defaultRowHeight="15" customHeight="1"/>
  <cols>
    <col min="2" max="2" width="89.5703125" customWidth="1"/>
  </cols>
  <sheetData>
    <row r="1" spans="1:6" ht="14.25" customHeight="1">
      <c r="A1" s="2" t="s">
        <v>0</v>
      </c>
      <c r="B1" s="2" t="s">
        <v>1</v>
      </c>
      <c r="C1" s="2" t="s">
        <v>2</v>
      </c>
      <c r="D1" s="2" t="s">
        <v>3</v>
      </c>
      <c r="E1" s="2" t="s">
        <v>4</v>
      </c>
      <c r="F1" s="2" t="s">
        <v>5</v>
      </c>
    </row>
    <row r="2" spans="1:6" ht="14.25" customHeight="1">
      <c r="A2" s="5">
        <v>1</v>
      </c>
      <c r="B2" s="7" t="s">
        <v>7</v>
      </c>
      <c r="C2" s="9">
        <v>2</v>
      </c>
      <c r="D2" s="9" t="s">
        <v>9</v>
      </c>
      <c r="E2" s="11" t="s">
        <v>11</v>
      </c>
      <c r="F2" s="12" t="s">
        <v>14</v>
      </c>
    </row>
    <row r="3" spans="1:6" ht="14.25" customHeight="1">
      <c r="A3" s="5">
        <v>2</v>
      </c>
      <c r="B3" s="7" t="s">
        <v>24</v>
      </c>
      <c r="C3" s="9">
        <v>2</v>
      </c>
      <c r="D3" s="9" t="s">
        <v>9</v>
      </c>
      <c r="E3" s="14" t="s">
        <v>27</v>
      </c>
      <c r="F3" s="14" t="s">
        <v>29</v>
      </c>
    </row>
    <row r="4" spans="1:6" ht="14.25" customHeight="1">
      <c r="A4" s="5">
        <v>3</v>
      </c>
      <c r="B4" s="7" t="s">
        <v>30</v>
      </c>
      <c r="C4" s="9">
        <v>1</v>
      </c>
      <c r="D4" s="9" t="s">
        <v>31</v>
      </c>
      <c r="E4" s="14" t="s">
        <v>32</v>
      </c>
      <c r="F4" s="14" t="s">
        <v>32</v>
      </c>
    </row>
    <row r="5" spans="1:6" ht="14.25" customHeight="1">
      <c r="A5" s="5">
        <v>4</v>
      </c>
      <c r="B5" s="7" t="s">
        <v>33</v>
      </c>
      <c r="C5" s="18"/>
      <c r="D5" s="9" t="s">
        <v>34</v>
      </c>
      <c r="E5" s="14"/>
      <c r="F5" s="14" t="s">
        <v>35</v>
      </c>
    </row>
    <row r="6" spans="1:6" ht="14.25" customHeight="1">
      <c r="A6" s="5">
        <v>5</v>
      </c>
      <c r="B6" s="7" t="s">
        <v>37</v>
      </c>
      <c r="C6" s="9">
        <v>180</v>
      </c>
      <c r="D6" s="9" t="s">
        <v>38</v>
      </c>
      <c r="E6" s="14" t="s">
        <v>39</v>
      </c>
      <c r="F6" s="14" t="s">
        <v>40</v>
      </c>
    </row>
    <row r="7" spans="1:6" ht="14.25" customHeight="1">
      <c r="A7" s="5">
        <v>6</v>
      </c>
      <c r="B7" s="7" t="s">
        <v>41</v>
      </c>
      <c r="C7" s="9">
        <v>750</v>
      </c>
      <c r="D7" s="9" t="s">
        <v>42</v>
      </c>
      <c r="E7" s="14" t="s">
        <v>43</v>
      </c>
      <c r="F7" s="14" t="s">
        <v>44</v>
      </c>
    </row>
    <row r="8" spans="1:6" ht="14.25" customHeight="1">
      <c r="A8" s="5">
        <v>7</v>
      </c>
      <c r="B8" s="7" t="s">
        <v>45</v>
      </c>
      <c r="C8" s="9">
        <v>750</v>
      </c>
      <c r="D8" s="9" t="s">
        <v>42</v>
      </c>
      <c r="E8" s="14" t="s">
        <v>43</v>
      </c>
      <c r="F8" s="14" t="s">
        <v>44</v>
      </c>
    </row>
    <row r="9" spans="1:6" ht="14.25" customHeight="1">
      <c r="A9" s="5">
        <v>8</v>
      </c>
      <c r="B9" s="7" t="s">
        <v>46</v>
      </c>
      <c r="C9" s="9">
        <v>3</v>
      </c>
      <c r="D9" s="9" t="s">
        <v>47</v>
      </c>
      <c r="E9" s="14" t="s">
        <v>48</v>
      </c>
      <c r="F9" s="14" t="s">
        <v>49</v>
      </c>
    </row>
    <row r="10" spans="1:6" ht="14.25" customHeight="1">
      <c r="A10" s="5">
        <v>9</v>
      </c>
      <c r="B10" s="7" t="s">
        <v>50</v>
      </c>
      <c r="C10" s="9">
        <v>2</v>
      </c>
      <c r="D10" s="9" t="s">
        <v>9</v>
      </c>
      <c r="E10" s="14" t="s">
        <v>51</v>
      </c>
      <c r="F10" s="14" t="s">
        <v>52</v>
      </c>
    </row>
    <row r="11" spans="1:6" ht="14.25" customHeight="1">
      <c r="A11" s="5">
        <v>10</v>
      </c>
      <c r="B11" s="7" t="s">
        <v>53</v>
      </c>
      <c r="C11" s="9">
        <v>3</v>
      </c>
      <c r="D11" s="9" t="s">
        <v>54</v>
      </c>
      <c r="E11" s="14" t="s">
        <v>55</v>
      </c>
      <c r="F11" s="14" t="s">
        <v>56</v>
      </c>
    </row>
    <row r="12" spans="1:6" ht="14.25" customHeight="1">
      <c r="A12" s="5">
        <v>11</v>
      </c>
      <c r="B12" s="7" t="s">
        <v>57</v>
      </c>
      <c r="C12" s="9">
        <v>6</v>
      </c>
      <c r="D12" s="9" t="s">
        <v>54</v>
      </c>
      <c r="E12" s="14" t="s">
        <v>55</v>
      </c>
      <c r="F12" s="12" t="s">
        <v>58</v>
      </c>
    </row>
    <row r="13" spans="1:6" ht="14.25" customHeight="1">
      <c r="A13" s="5">
        <v>12</v>
      </c>
      <c r="B13" s="7" t="s">
        <v>59</v>
      </c>
      <c r="C13" s="18">
        <v>2</v>
      </c>
      <c r="D13" s="18" t="s">
        <v>31</v>
      </c>
      <c r="E13" s="14" t="s">
        <v>61</v>
      </c>
      <c r="F13" s="14" t="s">
        <v>62</v>
      </c>
    </row>
    <row r="14" spans="1:6" ht="14.25" customHeight="1">
      <c r="A14" s="5">
        <v>13</v>
      </c>
      <c r="B14" s="7" t="s">
        <v>63</v>
      </c>
      <c r="C14" s="18">
        <v>1</v>
      </c>
      <c r="D14" s="9" t="s">
        <v>31</v>
      </c>
      <c r="E14" s="14" t="s">
        <v>64</v>
      </c>
      <c r="F14" s="14" t="s">
        <v>64</v>
      </c>
    </row>
    <row r="15" spans="1:6" ht="14.25" customHeight="1">
      <c r="A15" s="5">
        <v>14</v>
      </c>
      <c r="B15" s="14" t="s">
        <v>65</v>
      </c>
      <c r="C15" s="9">
        <v>2</v>
      </c>
      <c r="D15" s="9" t="s">
        <v>31</v>
      </c>
      <c r="E15" s="14" t="s">
        <v>66</v>
      </c>
      <c r="F15" s="14" t="s">
        <v>67</v>
      </c>
    </row>
    <row r="16" spans="1:6" ht="14.25" customHeight="1">
      <c r="A16" s="5">
        <v>15</v>
      </c>
      <c r="B16" s="7" t="s">
        <v>68</v>
      </c>
      <c r="C16" s="18">
        <v>1</v>
      </c>
      <c r="D16" s="18" t="s">
        <v>42</v>
      </c>
      <c r="E16" s="14" t="s">
        <v>70</v>
      </c>
      <c r="F16" s="14" t="s">
        <v>71</v>
      </c>
    </row>
    <row r="17" spans="1:6" ht="14.25" customHeight="1">
      <c r="A17" s="5">
        <v>16</v>
      </c>
      <c r="B17" s="7" t="s">
        <v>73</v>
      </c>
      <c r="C17" s="9">
        <v>1</v>
      </c>
      <c r="D17" s="9" t="s">
        <v>31</v>
      </c>
      <c r="E17" s="14" t="s">
        <v>74</v>
      </c>
      <c r="F17" s="14" t="s">
        <v>75</v>
      </c>
    </row>
    <row r="18" spans="1:6" ht="14.25" customHeight="1">
      <c r="A18" s="5">
        <v>17</v>
      </c>
      <c r="B18" s="7" t="s">
        <v>76</v>
      </c>
      <c r="C18" s="9">
        <v>2</v>
      </c>
      <c r="D18" s="9" t="s">
        <v>9</v>
      </c>
      <c r="E18" s="11" t="s">
        <v>77</v>
      </c>
      <c r="F18" s="11" t="s">
        <v>78</v>
      </c>
    </row>
    <row r="19" spans="1:6" ht="14.25" customHeight="1">
      <c r="A19" s="5">
        <v>18</v>
      </c>
      <c r="B19" s="7" t="s">
        <v>79</v>
      </c>
      <c r="C19" s="9">
        <v>1</v>
      </c>
      <c r="D19" s="9" t="s">
        <v>31</v>
      </c>
      <c r="E19" s="11" t="s">
        <v>80</v>
      </c>
      <c r="F19" s="11" t="s">
        <v>78</v>
      </c>
    </row>
    <row r="20" spans="1:6" ht="14.25" customHeight="1">
      <c r="A20" s="5">
        <v>19</v>
      </c>
      <c r="B20" s="7" t="s">
        <v>82</v>
      </c>
      <c r="C20" s="9">
        <v>1</v>
      </c>
      <c r="D20" s="9" t="s">
        <v>31</v>
      </c>
      <c r="E20" s="11" t="s">
        <v>70</v>
      </c>
      <c r="F20" s="11" t="s">
        <v>70</v>
      </c>
    </row>
    <row r="21" spans="1:6" ht="14.25" customHeight="1">
      <c r="A21" s="5">
        <v>20</v>
      </c>
      <c r="B21" s="7" t="s">
        <v>83</v>
      </c>
      <c r="C21" s="9">
        <v>1</v>
      </c>
      <c r="D21" s="9" t="s">
        <v>9</v>
      </c>
      <c r="E21" s="11" t="s">
        <v>80</v>
      </c>
      <c r="F21" s="11" t="s">
        <v>77</v>
      </c>
    </row>
    <row r="22" spans="1:6" ht="14.25" customHeight="1">
      <c r="A22" s="5">
        <v>21</v>
      </c>
      <c r="B22" s="7" t="s">
        <v>84</v>
      </c>
      <c r="C22" s="9">
        <v>1</v>
      </c>
      <c r="D22" s="9" t="s">
        <v>42</v>
      </c>
      <c r="E22" s="14" t="s">
        <v>85</v>
      </c>
      <c r="F22" s="14" t="s">
        <v>86</v>
      </c>
    </row>
    <row r="23" spans="1:6" ht="14.25" customHeight="1">
      <c r="A23" s="18"/>
      <c r="B23" s="14"/>
      <c r="C23" s="18"/>
      <c r="D23" s="18"/>
      <c r="E23" s="11" t="s">
        <v>87</v>
      </c>
      <c r="F23" s="12" t="s">
        <v>88</v>
      </c>
    </row>
    <row r="24" spans="1:6" ht="14.25" customHeight="1"/>
    <row r="25" spans="1:6" ht="14.25" customHeight="1"/>
    <row r="26" spans="1:6" ht="14.25" customHeight="1"/>
    <row r="27" spans="1:6" ht="14.25" customHeight="1"/>
    <row r="28" spans="1:6" ht="14.25" customHeight="1"/>
    <row r="29" spans="1:6" ht="14.25" customHeight="1"/>
    <row r="30" spans="1:6" ht="14.25" customHeight="1"/>
    <row r="31" spans="1:6" ht="14.25" customHeight="1"/>
    <row r="32" spans="1: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511811024" right="0.511811024" top="0.78740157499999996" bottom="0.78740157499999996"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2578125" defaultRowHeight="15" customHeight="1"/>
  <cols>
    <col min="1" max="1" width="11.5703125" customWidth="1"/>
    <col min="2" max="2" width="127.85546875" customWidth="1"/>
    <col min="3" max="3" width="25.140625" customWidth="1"/>
    <col min="4" max="4" width="22.5703125" customWidth="1"/>
    <col min="5" max="24" width="8.7109375" customWidth="1"/>
  </cols>
  <sheetData>
    <row r="1" spans="1:26" ht="14.25" customHeight="1">
      <c r="A1" s="8" t="s">
        <v>8</v>
      </c>
      <c r="B1" s="10" t="s">
        <v>10</v>
      </c>
      <c r="C1" s="8" t="s">
        <v>12</v>
      </c>
      <c r="D1" s="8" t="s">
        <v>119</v>
      </c>
    </row>
    <row r="2" spans="1:26" ht="14.25" customHeight="1">
      <c r="A2" s="49">
        <v>1</v>
      </c>
      <c r="B2" s="51" t="s">
        <v>123</v>
      </c>
      <c r="C2" s="49" t="s">
        <v>36</v>
      </c>
      <c r="D2" s="49"/>
      <c r="E2" s="52"/>
      <c r="F2" s="52"/>
      <c r="G2" s="52"/>
      <c r="H2" s="52"/>
      <c r="I2" s="52"/>
      <c r="J2" s="52"/>
      <c r="K2" s="52"/>
      <c r="L2" s="52"/>
      <c r="M2" s="52"/>
      <c r="N2" s="52"/>
      <c r="O2" s="52"/>
      <c r="P2" s="52"/>
      <c r="Q2" s="52"/>
      <c r="R2" s="52"/>
      <c r="S2" s="52"/>
      <c r="T2" s="52"/>
      <c r="U2" s="52"/>
      <c r="V2" s="52"/>
      <c r="W2" s="52"/>
      <c r="X2" s="52"/>
      <c r="Y2" s="52"/>
      <c r="Z2" s="52"/>
    </row>
    <row r="3" spans="1:26" ht="14.25" customHeight="1">
      <c r="A3" s="16">
        <v>2</v>
      </c>
      <c r="B3" s="19" t="s">
        <v>126</v>
      </c>
      <c r="C3" s="16" t="s">
        <v>69</v>
      </c>
      <c r="D3" s="16"/>
    </row>
    <row r="4" spans="1:26" ht="14.25" customHeight="1">
      <c r="A4" s="16">
        <v>3</v>
      </c>
      <c r="B4" s="19" t="s">
        <v>128</v>
      </c>
      <c r="C4" s="16" t="s">
        <v>81</v>
      </c>
      <c r="D4" s="16"/>
    </row>
    <row r="5" spans="1:26" ht="41.25" customHeight="1">
      <c r="A5" s="49">
        <v>4</v>
      </c>
      <c r="B5" s="53" t="s">
        <v>131</v>
      </c>
      <c r="C5" s="49" t="s">
        <v>89</v>
      </c>
      <c r="D5" s="49"/>
      <c r="E5" s="52"/>
      <c r="F5" s="52"/>
      <c r="G5" s="52"/>
      <c r="H5" s="52"/>
      <c r="I5" s="52"/>
      <c r="J5" s="52"/>
      <c r="K5" s="52"/>
      <c r="L5" s="52"/>
      <c r="M5" s="52"/>
      <c r="N5" s="52"/>
      <c r="O5" s="52"/>
      <c r="P5" s="52"/>
      <c r="Q5" s="52"/>
      <c r="R5" s="52"/>
      <c r="S5" s="52"/>
      <c r="T5" s="52"/>
      <c r="U5" s="52"/>
      <c r="V5" s="52"/>
      <c r="W5" s="52"/>
      <c r="X5" s="52"/>
      <c r="Y5" s="52"/>
      <c r="Z5" s="52"/>
    </row>
    <row r="6" spans="1:26" ht="41.25" customHeight="1">
      <c r="A6" s="49">
        <v>5</v>
      </c>
      <c r="B6" s="51" t="s">
        <v>136</v>
      </c>
      <c r="C6" s="49" t="s">
        <v>89</v>
      </c>
      <c r="D6" s="49"/>
      <c r="E6" s="52"/>
      <c r="F6" s="52"/>
      <c r="G6" s="52"/>
      <c r="H6" s="52"/>
      <c r="I6" s="52"/>
      <c r="J6" s="52"/>
      <c r="K6" s="52"/>
      <c r="L6" s="52"/>
      <c r="M6" s="52"/>
      <c r="N6" s="52"/>
      <c r="O6" s="52"/>
      <c r="P6" s="52"/>
      <c r="Q6" s="52"/>
      <c r="R6" s="52"/>
      <c r="S6" s="52"/>
      <c r="T6" s="52"/>
      <c r="U6" s="52"/>
      <c r="V6" s="52"/>
      <c r="W6" s="52"/>
      <c r="X6" s="52"/>
      <c r="Y6" s="52"/>
      <c r="Z6" s="52"/>
    </row>
    <row r="7" spans="1:26" ht="14.25" customHeight="1">
      <c r="A7" s="16">
        <v>4</v>
      </c>
      <c r="B7" s="29" t="s">
        <v>138</v>
      </c>
      <c r="C7" s="16" t="s">
        <v>89</v>
      </c>
      <c r="D7" s="16"/>
    </row>
    <row r="8" spans="1:26" ht="14.25" customHeight="1">
      <c r="A8" s="16">
        <v>5</v>
      </c>
      <c r="B8" s="29" t="s">
        <v>140</v>
      </c>
      <c r="C8" s="16" t="s">
        <v>89</v>
      </c>
      <c r="D8" s="16"/>
    </row>
    <row r="9" spans="1:26" ht="14.25" customHeight="1">
      <c r="A9" s="16">
        <v>6</v>
      </c>
      <c r="B9" s="29" t="s">
        <v>144</v>
      </c>
      <c r="C9" s="16" t="s">
        <v>145</v>
      </c>
      <c r="D9" s="16"/>
    </row>
    <row r="10" spans="1:26" ht="14.25" customHeight="1">
      <c r="A10" s="49">
        <v>7</v>
      </c>
      <c r="B10" s="51" t="s">
        <v>146</v>
      </c>
      <c r="C10" s="49" t="s">
        <v>89</v>
      </c>
      <c r="D10" s="49"/>
      <c r="E10" s="52"/>
      <c r="F10" s="52"/>
      <c r="G10" s="52"/>
      <c r="H10" s="52"/>
      <c r="I10" s="52"/>
      <c r="J10" s="52"/>
      <c r="K10" s="52"/>
      <c r="L10" s="52"/>
      <c r="M10" s="52"/>
      <c r="N10" s="52"/>
      <c r="O10" s="52"/>
      <c r="P10" s="52"/>
      <c r="Q10" s="52"/>
      <c r="R10" s="52"/>
      <c r="S10" s="52"/>
      <c r="T10" s="52"/>
      <c r="U10" s="52"/>
      <c r="V10" s="52"/>
      <c r="W10" s="52"/>
      <c r="X10" s="52"/>
      <c r="Y10" s="52"/>
      <c r="Z10" s="52"/>
    </row>
    <row r="11" spans="1:26" ht="14.25" customHeight="1">
      <c r="A11" s="16">
        <v>8</v>
      </c>
      <c r="B11" s="19" t="s">
        <v>148</v>
      </c>
      <c r="C11" s="16" t="s">
        <v>89</v>
      </c>
      <c r="D11" s="16"/>
    </row>
    <row r="12" spans="1:26" ht="14.25" customHeight="1">
      <c r="A12" s="16">
        <v>9</v>
      </c>
      <c r="B12" s="60" t="s">
        <v>151</v>
      </c>
      <c r="C12" s="16" t="s">
        <v>89</v>
      </c>
      <c r="D12" s="16"/>
    </row>
    <row r="13" spans="1:26" ht="14.25" customHeight="1">
      <c r="A13" s="16">
        <v>10</v>
      </c>
      <c r="B13" s="19" t="s">
        <v>152</v>
      </c>
      <c r="C13" s="16" t="s">
        <v>89</v>
      </c>
      <c r="D13" s="16"/>
    </row>
    <row r="14" spans="1:26" ht="14.25" customHeight="1">
      <c r="A14" s="16">
        <v>11</v>
      </c>
      <c r="B14" s="19" t="s">
        <v>155</v>
      </c>
      <c r="C14" s="16" t="s">
        <v>89</v>
      </c>
      <c r="D14" s="16"/>
    </row>
    <row r="15" spans="1:26" ht="14.25" customHeight="1">
      <c r="A15" s="16">
        <v>12</v>
      </c>
      <c r="B15" s="19" t="s">
        <v>156</v>
      </c>
      <c r="C15" s="16" t="s">
        <v>98</v>
      </c>
      <c r="D15" s="16"/>
    </row>
    <row r="16" spans="1:26" ht="14.25" customHeight="1">
      <c r="A16" s="49">
        <v>13</v>
      </c>
      <c r="B16" s="51" t="s">
        <v>159</v>
      </c>
      <c r="C16" s="49" t="s">
        <v>89</v>
      </c>
      <c r="D16" s="49"/>
      <c r="E16" s="52"/>
      <c r="F16" s="52"/>
      <c r="G16" s="52"/>
      <c r="H16" s="52"/>
      <c r="I16" s="52"/>
      <c r="J16" s="52"/>
      <c r="K16" s="52"/>
      <c r="L16" s="52"/>
      <c r="M16" s="52"/>
      <c r="N16" s="52"/>
      <c r="O16" s="52"/>
      <c r="P16" s="52"/>
      <c r="Q16" s="52"/>
      <c r="R16" s="52"/>
      <c r="S16" s="52"/>
      <c r="T16" s="52"/>
      <c r="U16" s="52"/>
      <c r="V16" s="52"/>
      <c r="W16" s="52"/>
      <c r="X16" s="52"/>
      <c r="Y16" s="52"/>
      <c r="Z16" s="52"/>
    </row>
    <row r="17" spans="1:26" ht="14.25" customHeight="1">
      <c r="A17" s="49">
        <v>14</v>
      </c>
      <c r="B17" s="62"/>
      <c r="C17" s="63"/>
      <c r="D17" s="63"/>
      <c r="E17" s="52"/>
      <c r="F17" s="52"/>
      <c r="G17" s="52"/>
      <c r="H17" s="52"/>
      <c r="I17" s="52"/>
      <c r="J17" s="52"/>
      <c r="K17" s="52"/>
      <c r="L17" s="52"/>
      <c r="M17" s="52"/>
      <c r="N17" s="52"/>
      <c r="O17" s="52"/>
      <c r="P17" s="52"/>
      <c r="Q17" s="52"/>
      <c r="R17" s="52"/>
      <c r="S17" s="52"/>
      <c r="T17" s="52"/>
      <c r="U17" s="52"/>
      <c r="V17" s="52"/>
      <c r="W17" s="52"/>
      <c r="X17" s="52"/>
      <c r="Y17" s="52"/>
      <c r="Z17" s="52"/>
    </row>
    <row r="18" spans="1:26" ht="14.25" customHeight="1">
      <c r="A18" s="25"/>
      <c r="B18" s="64"/>
      <c r="C18" s="25"/>
      <c r="D18" s="25"/>
    </row>
    <row r="19" spans="1:26" ht="14.25" customHeight="1">
      <c r="A19" s="25"/>
      <c r="B19" s="64"/>
      <c r="C19" s="25"/>
      <c r="D19" s="25"/>
    </row>
    <row r="20" spans="1:26" ht="14.25" customHeight="1">
      <c r="A20" s="25"/>
      <c r="B20" s="64"/>
      <c r="C20" s="25"/>
      <c r="D20" s="25"/>
    </row>
    <row r="21" spans="1:26" ht="14.25" customHeight="1">
      <c r="A21" s="25"/>
      <c r="B21" s="64"/>
      <c r="C21" s="25"/>
      <c r="D21" s="25"/>
    </row>
    <row r="22" spans="1:26" ht="14.25" customHeight="1">
      <c r="A22" s="25"/>
      <c r="B22" s="64"/>
      <c r="C22" s="25"/>
      <c r="D22" s="25"/>
    </row>
    <row r="23" spans="1:26" ht="15.75" customHeight="1">
      <c r="A23" s="25"/>
      <c r="B23" s="64"/>
      <c r="C23" s="25"/>
      <c r="D23" s="25"/>
    </row>
    <row r="24" spans="1:26" ht="15.75" customHeight="1">
      <c r="A24" s="25"/>
      <c r="B24" s="64"/>
      <c r="C24" s="25"/>
      <c r="D24" s="25"/>
    </row>
    <row r="25" spans="1:26" ht="15.75" customHeight="1">
      <c r="A25" s="25"/>
      <c r="B25" s="64"/>
      <c r="C25" s="25"/>
      <c r="D25" s="25"/>
    </row>
    <row r="26" spans="1:26" ht="15.75" customHeight="1">
      <c r="A26" s="25"/>
      <c r="B26" s="64"/>
      <c r="C26" s="25"/>
      <c r="D26" s="25"/>
    </row>
    <row r="27" spans="1:26" ht="15.75" customHeight="1">
      <c r="A27" s="25"/>
      <c r="B27" s="64"/>
      <c r="C27" s="25"/>
      <c r="D27" s="25"/>
    </row>
    <row r="28" spans="1:26" ht="15.75" customHeight="1">
      <c r="A28" s="25"/>
      <c r="B28" s="64"/>
      <c r="C28" s="25"/>
      <c r="D28" s="25"/>
    </row>
    <row r="29" spans="1:26" ht="15.75" customHeight="1">
      <c r="A29" s="25"/>
      <c r="B29" s="64"/>
      <c r="C29" s="25"/>
      <c r="D29" s="25"/>
    </row>
    <row r="30" spans="1:26" ht="15.75" customHeight="1">
      <c r="A30" s="25"/>
      <c r="B30" s="64"/>
      <c r="C30" s="25"/>
      <c r="D30" s="25"/>
    </row>
    <row r="31" spans="1:26" ht="15.75" customHeight="1">
      <c r="A31" s="25"/>
      <c r="B31" s="64"/>
      <c r="C31" s="25"/>
      <c r="D31" s="25"/>
    </row>
    <row r="32" spans="1:26" ht="15.75" customHeight="1">
      <c r="A32" s="25"/>
      <c r="B32" s="64"/>
      <c r="C32" s="25"/>
      <c r="D32" s="25"/>
    </row>
    <row r="33" spans="1:4" ht="15.75" customHeight="1">
      <c r="A33" s="25"/>
      <c r="B33" s="64"/>
      <c r="C33" s="25"/>
      <c r="D33" s="25"/>
    </row>
    <row r="34" spans="1:4" ht="15.75" customHeight="1">
      <c r="A34" s="25"/>
      <c r="B34" s="64"/>
      <c r="C34" s="25"/>
      <c r="D34" s="25"/>
    </row>
    <row r="35" spans="1:4" ht="15.75" customHeight="1">
      <c r="A35" s="25"/>
      <c r="B35" s="64"/>
      <c r="C35" s="25"/>
      <c r="D35" s="25"/>
    </row>
    <row r="36" spans="1:4" ht="15.75" customHeight="1">
      <c r="A36" s="25"/>
      <c r="B36" s="64"/>
      <c r="C36" s="25"/>
      <c r="D36" s="25"/>
    </row>
    <row r="37" spans="1:4" ht="15.75" customHeight="1">
      <c r="A37" s="25"/>
      <c r="B37" s="64"/>
      <c r="C37" s="25"/>
      <c r="D37" s="25"/>
    </row>
    <row r="38" spans="1:4" ht="15.75" customHeight="1">
      <c r="A38" s="25"/>
      <c r="B38" s="64"/>
      <c r="C38" s="25"/>
      <c r="D38" s="25"/>
    </row>
    <row r="39" spans="1:4" ht="15.75" customHeight="1">
      <c r="A39" s="25"/>
      <c r="B39" s="64"/>
      <c r="C39" s="25"/>
      <c r="D39" s="25"/>
    </row>
    <row r="40" spans="1:4" ht="15.75" customHeight="1">
      <c r="A40" s="25"/>
      <c r="B40" s="64"/>
      <c r="C40" s="25"/>
      <c r="D40" s="25"/>
    </row>
    <row r="41" spans="1:4" ht="15.75" customHeight="1">
      <c r="A41" s="25"/>
      <c r="B41" s="64"/>
      <c r="C41" s="25"/>
      <c r="D41" s="25"/>
    </row>
    <row r="42" spans="1:4" ht="15.75" customHeight="1">
      <c r="A42" s="25"/>
      <c r="B42" s="64"/>
      <c r="C42" s="25"/>
      <c r="D42" s="25"/>
    </row>
    <row r="43" spans="1:4" ht="15.75" customHeight="1">
      <c r="A43" s="25"/>
      <c r="B43" s="64"/>
      <c r="C43" s="25"/>
      <c r="D43" s="25"/>
    </row>
    <row r="44" spans="1:4" ht="15.75" customHeight="1">
      <c r="A44" s="25"/>
      <c r="B44" s="64"/>
      <c r="C44" s="25"/>
      <c r="D44" s="25"/>
    </row>
    <row r="45" spans="1:4" ht="15.75" customHeight="1">
      <c r="A45" s="25"/>
      <c r="B45" s="64"/>
      <c r="C45" s="25"/>
      <c r="D45" s="25"/>
    </row>
    <row r="46" spans="1:4" ht="15.75" customHeight="1">
      <c r="A46" s="25"/>
      <c r="B46" s="64"/>
      <c r="C46" s="25"/>
      <c r="D46" s="25"/>
    </row>
    <row r="47" spans="1:4" ht="15.75" customHeight="1">
      <c r="A47" s="25"/>
      <c r="B47" s="64"/>
      <c r="C47" s="25"/>
      <c r="D47" s="25"/>
    </row>
    <row r="48" spans="1:4" ht="15.75" customHeight="1">
      <c r="A48" s="25"/>
      <c r="B48" s="64"/>
      <c r="C48" s="25"/>
      <c r="D48" s="25"/>
    </row>
    <row r="49" spans="1:4" ht="15.75" customHeight="1">
      <c r="A49" s="25"/>
      <c r="B49" s="64"/>
      <c r="C49" s="25"/>
      <c r="D49" s="25"/>
    </row>
    <row r="50" spans="1:4" ht="15.75" customHeight="1">
      <c r="A50" s="25"/>
      <c r="B50" s="64"/>
      <c r="C50" s="25"/>
      <c r="D50" s="25"/>
    </row>
    <row r="51" spans="1:4" ht="15.75" customHeight="1">
      <c r="A51" s="25"/>
      <c r="B51" s="64"/>
      <c r="C51" s="25"/>
      <c r="D51" s="25"/>
    </row>
    <row r="52" spans="1:4" ht="15.75" customHeight="1">
      <c r="A52" s="25"/>
      <c r="B52" s="64"/>
      <c r="C52" s="25"/>
      <c r="D52" s="25"/>
    </row>
    <row r="53" spans="1:4" ht="15.75" customHeight="1">
      <c r="A53" s="25"/>
      <c r="B53" s="64"/>
      <c r="C53" s="25"/>
      <c r="D53" s="25"/>
    </row>
    <row r="54" spans="1:4" ht="15.75" customHeight="1">
      <c r="A54" s="25"/>
      <c r="B54" s="64"/>
      <c r="C54" s="25"/>
      <c r="D54" s="25"/>
    </row>
    <row r="55" spans="1:4" ht="15.75" customHeight="1">
      <c r="A55" s="25"/>
      <c r="B55" s="64"/>
      <c r="C55" s="25"/>
      <c r="D55" s="25"/>
    </row>
    <row r="56" spans="1:4" ht="15.75" customHeight="1">
      <c r="A56" s="25"/>
      <c r="B56" s="64"/>
      <c r="C56" s="25"/>
      <c r="D56" s="25"/>
    </row>
    <row r="57" spans="1:4" ht="15.75" customHeight="1">
      <c r="A57" s="25"/>
      <c r="B57" s="64"/>
      <c r="C57" s="25"/>
      <c r="D57" s="25"/>
    </row>
    <row r="58" spans="1:4" ht="15.75" customHeight="1">
      <c r="A58" s="25"/>
      <c r="B58" s="64"/>
      <c r="C58" s="25"/>
      <c r="D58" s="25"/>
    </row>
    <row r="59" spans="1:4" ht="15.75" customHeight="1">
      <c r="A59" s="25"/>
      <c r="B59" s="64"/>
      <c r="C59" s="25"/>
      <c r="D59" s="25"/>
    </row>
    <row r="60" spans="1:4" ht="15.75" customHeight="1">
      <c r="A60" s="25"/>
      <c r="B60" s="64"/>
      <c r="C60" s="25"/>
      <c r="D60" s="25"/>
    </row>
    <row r="61" spans="1:4" ht="15.75" customHeight="1">
      <c r="A61" s="25"/>
      <c r="B61" s="64"/>
      <c r="C61" s="25"/>
      <c r="D61" s="25"/>
    </row>
    <row r="62" spans="1:4" ht="15.75" customHeight="1">
      <c r="A62" s="25"/>
      <c r="B62" s="64"/>
      <c r="C62" s="25"/>
      <c r="D62" s="25"/>
    </row>
    <row r="63" spans="1:4" ht="15.75" customHeight="1">
      <c r="A63" s="25"/>
      <c r="B63" s="64"/>
      <c r="C63" s="25"/>
      <c r="D63" s="25"/>
    </row>
    <row r="64" spans="1:4" ht="15.75" customHeight="1">
      <c r="A64" s="25"/>
      <c r="B64" s="64"/>
      <c r="C64" s="25"/>
      <c r="D64" s="25"/>
    </row>
    <row r="65" spans="1:4" ht="15.75" customHeight="1">
      <c r="A65" s="25"/>
      <c r="B65" s="64"/>
      <c r="C65" s="25"/>
      <c r="D65" s="25"/>
    </row>
    <row r="66" spans="1:4" ht="15.75" customHeight="1">
      <c r="A66" s="25"/>
      <c r="B66" s="64"/>
      <c r="C66" s="25"/>
      <c r="D66" s="25"/>
    </row>
    <row r="67" spans="1:4" ht="15.75" customHeight="1">
      <c r="A67" s="25"/>
      <c r="B67" s="64"/>
      <c r="C67" s="25"/>
      <c r="D67" s="25"/>
    </row>
    <row r="68" spans="1:4" ht="15.75" customHeight="1">
      <c r="A68" s="25"/>
      <c r="B68" s="64"/>
      <c r="C68" s="25"/>
      <c r="D68" s="25"/>
    </row>
    <row r="69" spans="1:4" ht="15.75" customHeight="1">
      <c r="A69" s="25"/>
      <c r="B69" s="64"/>
      <c r="C69" s="25"/>
      <c r="D69" s="25"/>
    </row>
    <row r="70" spans="1:4" ht="15.75" customHeight="1">
      <c r="A70" s="25"/>
      <c r="B70" s="64"/>
      <c r="C70" s="25"/>
      <c r="D70" s="25"/>
    </row>
    <row r="71" spans="1:4" ht="15.75" customHeight="1">
      <c r="A71" s="25"/>
      <c r="B71" s="64"/>
      <c r="C71" s="25"/>
      <c r="D71" s="25"/>
    </row>
    <row r="72" spans="1:4" ht="15.75" customHeight="1">
      <c r="A72" s="25"/>
      <c r="B72" s="64"/>
      <c r="C72" s="25"/>
      <c r="D72" s="25"/>
    </row>
    <row r="73" spans="1:4" ht="15.75" customHeight="1">
      <c r="A73" s="25"/>
      <c r="B73" s="64"/>
      <c r="C73" s="25"/>
      <c r="D73" s="25"/>
    </row>
    <row r="74" spans="1:4" ht="15.75" customHeight="1">
      <c r="A74" s="25"/>
      <c r="B74" s="64"/>
      <c r="C74" s="25"/>
      <c r="D74" s="25"/>
    </row>
    <row r="75" spans="1:4" ht="15.75" customHeight="1">
      <c r="A75" s="25"/>
      <c r="B75" s="64"/>
      <c r="C75" s="25"/>
      <c r="D75" s="25"/>
    </row>
    <row r="76" spans="1:4" ht="15.75" customHeight="1">
      <c r="A76" s="25"/>
      <c r="B76" s="64"/>
      <c r="C76" s="25"/>
      <c r="D76" s="25"/>
    </row>
    <row r="77" spans="1:4" ht="15.75" customHeight="1">
      <c r="A77" s="25"/>
      <c r="B77" s="64"/>
      <c r="C77" s="25"/>
      <c r="D77" s="25"/>
    </row>
    <row r="78" spans="1:4" ht="15.75" customHeight="1">
      <c r="A78" s="25"/>
      <c r="B78" s="64"/>
      <c r="C78" s="25"/>
      <c r="D78" s="25"/>
    </row>
    <row r="79" spans="1:4" ht="15.75" customHeight="1">
      <c r="A79" s="25"/>
      <c r="B79" s="64"/>
      <c r="C79" s="25"/>
      <c r="D79" s="25"/>
    </row>
    <row r="80" spans="1:4" ht="15.75" customHeight="1">
      <c r="A80" s="25"/>
      <c r="B80" s="64"/>
      <c r="C80" s="25"/>
      <c r="D80" s="25"/>
    </row>
    <row r="81" spans="1:4" ht="15.75" customHeight="1">
      <c r="A81" s="25"/>
      <c r="B81" s="64"/>
      <c r="C81" s="25"/>
      <c r="D81" s="25"/>
    </row>
    <row r="82" spans="1:4" ht="15.75" customHeight="1">
      <c r="A82" s="25"/>
      <c r="B82" s="64"/>
      <c r="C82" s="25"/>
      <c r="D82" s="25"/>
    </row>
    <row r="83" spans="1:4" ht="15.75" customHeight="1">
      <c r="A83" s="25"/>
      <c r="B83" s="64"/>
      <c r="C83" s="25"/>
      <c r="D83" s="25"/>
    </row>
    <row r="84" spans="1:4" ht="15.75" customHeight="1">
      <c r="A84" s="25"/>
      <c r="B84" s="64"/>
      <c r="C84" s="25"/>
      <c r="D84" s="25"/>
    </row>
    <row r="85" spans="1:4" ht="15.75" customHeight="1">
      <c r="A85" s="25"/>
      <c r="B85" s="64"/>
      <c r="C85" s="25"/>
      <c r="D85" s="25"/>
    </row>
    <row r="86" spans="1:4" ht="15.75" customHeight="1">
      <c r="A86" s="25"/>
      <c r="B86" s="64"/>
      <c r="C86" s="25"/>
      <c r="D86" s="25"/>
    </row>
    <row r="87" spans="1:4" ht="15.75" customHeight="1">
      <c r="A87" s="25"/>
      <c r="B87" s="64"/>
      <c r="C87" s="25"/>
      <c r="D87" s="25"/>
    </row>
    <row r="88" spans="1:4" ht="15.75" customHeight="1">
      <c r="A88" s="25"/>
      <c r="B88" s="64"/>
      <c r="C88" s="25"/>
      <c r="D88" s="25"/>
    </row>
    <row r="89" spans="1:4" ht="15.75" customHeight="1">
      <c r="A89" s="25"/>
      <c r="B89" s="64"/>
      <c r="C89" s="25"/>
      <c r="D89" s="25"/>
    </row>
    <row r="90" spans="1:4" ht="15.75" customHeight="1">
      <c r="A90" s="25"/>
      <c r="B90" s="64"/>
      <c r="C90" s="25"/>
      <c r="D90" s="25"/>
    </row>
    <row r="91" spans="1:4" ht="15.75" customHeight="1">
      <c r="A91" s="25"/>
      <c r="B91" s="64"/>
      <c r="C91" s="25"/>
      <c r="D91" s="25"/>
    </row>
    <row r="92" spans="1:4" ht="15.75" customHeight="1">
      <c r="A92" s="25"/>
      <c r="B92" s="64"/>
      <c r="C92" s="25"/>
      <c r="D92" s="25"/>
    </row>
    <row r="93" spans="1:4" ht="15.75" customHeight="1">
      <c r="A93" s="25"/>
      <c r="B93" s="64"/>
      <c r="C93" s="25"/>
      <c r="D93" s="25"/>
    </row>
    <row r="94" spans="1:4" ht="15.75" customHeight="1">
      <c r="A94" s="25"/>
      <c r="B94" s="64"/>
      <c r="C94" s="25"/>
      <c r="D94" s="25"/>
    </row>
    <row r="95" spans="1:4" ht="15.75" customHeight="1">
      <c r="A95" s="25"/>
      <c r="B95" s="64"/>
      <c r="C95" s="25"/>
      <c r="D95" s="25"/>
    </row>
    <row r="96" spans="1:4" ht="15.75" customHeight="1">
      <c r="A96" s="25"/>
      <c r="B96" s="64"/>
      <c r="C96" s="25"/>
      <c r="D96" s="25"/>
    </row>
    <row r="97" spans="1:4" ht="15.75" customHeight="1">
      <c r="A97" s="25"/>
      <c r="B97" s="64"/>
      <c r="C97" s="25"/>
      <c r="D97" s="25"/>
    </row>
    <row r="98" spans="1:4" ht="15.75" customHeight="1">
      <c r="A98" s="25"/>
      <c r="B98" s="64"/>
      <c r="C98" s="25"/>
      <c r="D98" s="25"/>
    </row>
    <row r="99" spans="1:4" ht="15.75" customHeight="1">
      <c r="A99" s="25"/>
      <c r="B99" s="64"/>
      <c r="C99" s="25"/>
      <c r="D99" s="25"/>
    </row>
    <row r="100" spans="1:4" ht="15.75" customHeight="1">
      <c r="A100" s="25"/>
      <c r="B100" s="64"/>
      <c r="C100" s="25"/>
      <c r="D100" s="25"/>
    </row>
    <row r="101" spans="1:4" ht="15.75" customHeight="1">
      <c r="A101" s="25"/>
      <c r="B101" s="64"/>
      <c r="C101" s="25"/>
      <c r="D101" s="25"/>
    </row>
    <row r="102" spans="1:4" ht="15.75" customHeight="1">
      <c r="A102" s="25"/>
      <c r="B102" s="64"/>
      <c r="C102" s="25"/>
      <c r="D102" s="25"/>
    </row>
    <row r="103" spans="1:4" ht="15.75" customHeight="1">
      <c r="A103" s="25"/>
      <c r="B103" s="64"/>
      <c r="C103" s="25"/>
      <c r="D103" s="25"/>
    </row>
    <row r="104" spans="1:4" ht="15.75" customHeight="1">
      <c r="A104" s="25"/>
      <c r="B104" s="64"/>
      <c r="C104" s="25"/>
      <c r="D104" s="25"/>
    </row>
    <row r="105" spans="1:4" ht="15.75" customHeight="1">
      <c r="A105" s="25"/>
      <c r="B105" s="64"/>
      <c r="C105" s="25"/>
      <c r="D105" s="25"/>
    </row>
    <row r="106" spans="1:4" ht="15.75" customHeight="1">
      <c r="A106" s="25"/>
      <c r="B106" s="64"/>
      <c r="C106" s="25"/>
      <c r="D106" s="25"/>
    </row>
    <row r="107" spans="1:4" ht="15.75" customHeight="1">
      <c r="A107" s="25"/>
      <c r="B107" s="64"/>
      <c r="C107" s="25"/>
      <c r="D107" s="25"/>
    </row>
    <row r="108" spans="1:4" ht="15.75" customHeight="1">
      <c r="A108" s="25"/>
      <c r="B108" s="64"/>
      <c r="C108" s="25"/>
      <c r="D108" s="25"/>
    </row>
    <row r="109" spans="1:4" ht="15.75" customHeight="1">
      <c r="A109" s="25"/>
      <c r="B109" s="64"/>
      <c r="C109" s="25"/>
      <c r="D109" s="25"/>
    </row>
    <row r="110" spans="1:4" ht="15.75" customHeight="1">
      <c r="A110" s="25"/>
      <c r="B110" s="64"/>
      <c r="C110" s="25"/>
      <c r="D110" s="25"/>
    </row>
    <row r="111" spans="1:4" ht="15.75" customHeight="1">
      <c r="A111" s="25"/>
      <c r="B111" s="64"/>
      <c r="C111" s="25"/>
      <c r="D111" s="25"/>
    </row>
    <row r="112" spans="1:4" ht="15.75" customHeight="1">
      <c r="A112" s="25"/>
      <c r="B112" s="64"/>
      <c r="C112" s="25"/>
      <c r="D112" s="25"/>
    </row>
    <row r="113" spans="1:4" ht="15.75" customHeight="1">
      <c r="A113" s="25"/>
      <c r="B113" s="64"/>
      <c r="C113" s="25"/>
      <c r="D113" s="25"/>
    </row>
    <row r="114" spans="1:4" ht="15.75" customHeight="1">
      <c r="A114" s="25"/>
      <c r="B114" s="64"/>
      <c r="C114" s="25"/>
      <c r="D114" s="25"/>
    </row>
    <row r="115" spans="1:4" ht="15.75" customHeight="1">
      <c r="A115" s="25"/>
      <c r="B115" s="64"/>
      <c r="C115" s="25"/>
      <c r="D115" s="25"/>
    </row>
    <row r="116" spans="1:4" ht="15.75" customHeight="1">
      <c r="A116" s="25"/>
      <c r="B116" s="64"/>
      <c r="C116" s="25"/>
      <c r="D116" s="25"/>
    </row>
    <row r="117" spans="1:4" ht="15.75" customHeight="1">
      <c r="A117" s="25"/>
      <c r="B117" s="64"/>
      <c r="C117" s="25"/>
      <c r="D117" s="25"/>
    </row>
    <row r="118" spans="1:4" ht="15.75" customHeight="1">
      <c r="A118" s="25"/>
      <c r="B118" s="64"/>
      <c r="C118" s="25"/>
      <c r="D118" s="25"/>
    </row>
    <row r="119" spans="1:4" ht="15.75" customHeight="1">
      <c r="A119" s="25"/>
      <c r="B119" s="64"/>
      <c r="C119" s="25"/>
      <c r="D119" s="25"/>
    </row>
    <row r="120" spans="1:4" ht="15.75" customHeight="1">
      <c r="A120" s="25"/>
      <c r="B120" s="64"/>
      <c r="C120" s="25"/>
      <c r="D120" s="25"/>
    </row>
    <row r="121" spans="1:4" ht="15.75" customHeight="1">
      <c r="A121" s="25"/>
      <c r="B121" s="64"/>
      <c r="C121" s="25"/>
      <c r="D121" s="25"/>
    </row>
    <row r="122" spans="1:4" ht="15.75" customHeight="1">
      <c r="A122" s="25"/>
      <c r="B122" s="64"/>
      <c r="C122" s="25"/>
      <c r="D122" s="25"/>
    </row>
    <row r="123" spans="1:4" ht="15.75" customHeight="1">
      <c r="A123" s="25"/>
      <c r="B123" s="64"/>
      <c r="C123" s="25"/>
      <c r="D123" s="25"/>
    </row>
    <row r="124" spans="1:4" ht="15.75" customHeight="1">
      <c r="A124" s="25"/>
      <c r="B124" s="64"/>
      <c r="C124" s="25"/>
      <c r="D124" s="25"/>
    </row>
    <row r="125" spans="1:4" ht="15.75" customHeight="1">
      <c r="A125" s="25"/>
      <c r="B125" s="64"/>
      <c r="C125" s="25"/>
      <c r="D125" s="25"/>
    </row>
    <row r="126" spans="1:4" ht="15.75" customHeight="1">
      <c r="A126" s="25"/>
      <c r="B126" s="64"/>
      <c r="C126" s="25"/>
      <c r="D126" s="25"/>
    </row>
    <row r="127" spans="1:4" ht="15.75" customHeight="1">
      <c r="A127" s="25"/>
      <c r="B127" s="64"/>
      <c r="C127" s="25"/>
      <c r="D127" s="25"/>
    </row>
    <row r="128" spans="1:4" ht="15.75" customHeight="1">
      <c r="A128" s="25"/>
      <c r="B128" s="64"/>
      <c r="C128" s="25"/>
      <c r="D128" s="25"/>
    </row>
    <row r="129" spans="1:4" ht="15.75" customHeight="1">
      <c r="A129" s="25"/>
      <c r="B129" s="64"/>
      <c r="C129" s="25"/>
      <c r="D129" s="25"/>
    </row>
    <row r="130" spans="1:4" ht="15.75" customHeight="1">
      <c r="A130" s="25"/>
      <c r="B130" s="64"/>
      <c r="C130" s="25"/>
      <c r="D130" s="25"/>
    </row>
    <row r="131" spans="1:4" ht="15.75" customHeight="1">
      <c r="A131" s="25"/>
      <c r="B131" s="64"/>
      <c r="C131" s="25"/>
      <c r="D131" s="25"/>
    </row>
    <row r="132" spans="1:4" ht="15.75" customHeight="1">
      <c r="A132" s="25"/>
      <c r="B132" s="64"/>
      <c r="C132" s="25"/>
      <c r="D132" s="25"/>
    </row>
    <row r="133" spans="1:4" ht="15.75" customHeight="1">
      <c r="A133" s="25"/>
      <c r="B133" s="64"/>
      <c r="C133" s="25"/>
      <c r="D133" s="25"/>
    </row>
    <row r="134" spans="1:4" ht="15.75" customHeight="1">
      <c r="A134" s="25"/>
      <c r="B134" s="64"/>
      <c r="C134" s="25"/>
      <c r="D134" s="25"/>
    </row>
    <row r="135" spans="1:4" ht="15.75" customHeight="1">
      <c r="A135" s="25"/>
      <c r="B135" s="64"/>
      <c r="C135" s="25"/>
      <c r="D135" s="25"/>
    </row>
    <row r="136" spans="1:4" ht="15.75" customHeight="1">
      <c r="A136" s="25"/>
      <c r="B136" s="64"/>
      <c r="C136" s="25"/>
      <c r="D136" s="25"/>
    </row>
    <row r="137" spans="1:4" ht="15.75" customHeight="1">
      <c r="A137" s="25"/>
      <c r="B137" s="64"/>
      <c r="C137" s="25"/>
      <c r="D137" s="25"/>
    </row>
    <row r="138" spans="1:4" ht="15.75" customHeight="1">
      <c r="A138" s="25"/>
      <c r="B138" s="64"/>
      <c r="C138" s="25"/>
      <c r="D138" s="25"/>
    </row>
    <row r="139" spans="1:4" ht="15.75" customHeight="1">
      <c r="A139" s="25"/>
      <c r="B139" s="64"/>
      <c r="C139" s="25"/>
      <c r="D139" s="25"/>
    </row>
    <row r="140" spans="1:4" ht="15.75" customHeight="1">
      <c r="A140" s="25"/>
      <c r="B140" s="64"/>
      <c r="C140" s="25"/>
      <c r="D140" s="25"/>
    </row>
    <row r="141" spans="1:4" ht="15.75" customHeight="1">
      <c r="A141" s="25"/>
      <c r="B141" s="64"/>
      <c r="C141" s="25"/>
      <c r="D141" s="25"/>
    </row>
    <row r="142" spans="1:4" ht="15.75" customHeight="1">
      <c r="A142" s="25"/>
      <c r="B142" s="64"/>
      <c r="C142" s="25"/>
      <c r="D142" s="25"/>
    </row>
    <row r="143" spans="1:4" ht="15.75" customHeight="1">
      <c r="A143" s="25"/>
      <c r="B143" s="64"/>
      <c r="C143" s="25"/>
      <c r="D143" s="25"/>
    </row>
    <row r="144" spans="1:4" ht="15.75" customHeight="1">
      <c r="A144" s="25"/>
      <c r="B144" s="64"/>
      <c r="C144" s="25"/>
      <c r="D144" s="25"/>
    </row>
    <row r="145" spans="1:4" ht="15.75" customHeight="1">
      <c r="A145" s="25"/>
      <c r="B145" s="64"/>
      <c r="C145" s="25"/>
      <c r="D145" s="25"/>
    </row>
    <row r="146" spans="1:4" ht="15.75" customHeight="1">
      <c r="A146" s="25"/>
      <c r="B146" s="64"/>
      <c r="C146" s="25"/>
      <c r="D146" s="25"/>
    </row>
    <row r="147" spans="1:4" ht="15.75" customHeight="1">
      <c r="A147" s="25"/>
      <c r="B147" s="64"/>
      <c r="C147" s="25"/>
      <c r="D147" s="25"/>
    </row>
    <row r="148" spans="1:4" ht="15.75" customHeight="1">
      <c r="A148" s="25"/>
      <c r="B148" s="64"/>
      <c r="C148" s="25"/>
      <c r="D148" s="25"/>
    </row>
    <row r="149" spans="1:4" ht="15.75" customHeight="1">
      <c r="A149" s="25"/>
      <c r="B149" s="64"/>
      <c r="C149" s="25"/>
      <c r="D149" s="25"/>
    </row>
    <row r="150" spans="1:4" ht="15.75" customHeight="1">
      <c r="A150" s="25"/>
      <c r="B150" s="64"/>
      <c r="C150" s="25"/>
      <c r="D150" s="25"/>
    </row>
    <row r="151" spans="1:4" ht="15.75" customHeight="1">
      <c r="A151" s="25"/>
      <c r="B151" s="64"/>
      <c r="C151" s="25"/>
      <c r="D151" s="25"/>
    </row>
    <row r="152" spans="1:4" ht="15.75" customHeight="1">
      <c r="A152" s="25"/>
      <c r="B152" s="64"/>
      <c r="C152" s="25"/>
      <c r="D152" s="25"/>
    </row>
    <row r="153" spans="1:4" ht="15.75" customHeight="1">
      <c r="A153" s="25"/>
      <c r="B153" s="64"/>
      <c r="C153" s="25"/>
      <c r="D153" s="25"/>
    </row>
    <row r="154" spans="1:4" ht="15.75" customHeight="1">
      <c r="A154" s="25"/>
      <c r="B154" s="64"/>
      <c r="C154" s="25"/>
      <c r="D154" s="25"/>
    </row>
    <row r="155" spans="1:4" ht="15.75" customHeight="1">
      <c r="A155" s="25"/>
      <c r="B155" s="64"/>
      <c r="C155" s="25"/>
      <c r="D155" s="25"/>
    </row>
    <row r="156" spans="1:4" ht="15.75" customHeight="1">
      <c r="A156" s="25"/>
      <c r="B156" s="64"/>
      <c r="C156" s="25"/>
      <c r="D156" s="25"/>
    </row>
    <row r="157" spans="1:4" ht="15.75" customHeight="1">
      <c r="A157" s="25"/>
      <c r="B157" s="64"/>
      <c r="C157" s="25"/>
      <c r="D157" s="25"/>
    </row>
    <row r="158" spans="1:4" ht="15.75" customHeight="1">
      <c r="A158" s="25"/>
      <c r="B158" s="64"/>
      <c r="C158" s="25"/>
      <c r="D158" s="25"/>
    </row>
    <row r="159" spans="1:4" ht="15.75" customHeight="1">
      <c r="A159" s="25"/>
      <c r="B159" s="64"/>
      <c r="C159" s="25"/>
      <c r="D159" s="25"/>
    </row>
    <row r="160" spans="1:4" ht="15.75" customHeight="1">
      <c r="A160" s="25"/>
      <c r="B160" s="64"/>
      <c r="C160" s="25"/>
      <c r="D160" s="25"/>
    </row>
    <row r="161" spans="1:4" ht="15.75" customHeight="1">
      <c r="A161" s="25"/>
      <c r="B161" s="64"/>
      <c r="C161" s="25"/>
      <c r="D161" s="25"/>
    </row>
    <row r="162" spans="1:4" ht="15.75" customHeight="1">
      <c r="A162" s="25"/>
      <c r="B162" s="64"/>
      <c r="C162" s="25"/>
      <c r="D162" s="25"/>
    </row>
    <row r="163" spans="1:4" ht="15.75" customHeight="1">
      <c r="A163" s="25"/>
      <c r="B163" s="64"/>
      <c r="C163" s="25"/>
      <c r="D163" s="25"/>
    </row>
    <row r="164" spans="1:4" ht="15.75" customHeight="1">
      <c r="A164" s="25"/>
      <c r="B164" s="64"/>
      <c r="C164" s="25"/>
      <c r="D164" s="25"/>
    </row>
    <row r="165" spans="1:4" ht="15.75" customHeight="1">
      <c r="A165" s="25"/>
      <c r="B165" s="64"/>
      <c r="C165" s="25"/>
      <c r="D165" s="25"/>
    </row>
    <row r="166" spans="1:4" ht="15.75" customHeight="1">
      <c r="A166" s="25"/>
      <c r="B166" s="64"/>
      <c r="C166" s="25"/>
      <c r="D166" s="25"/>
    </row>
    <row r="167" spans="1:4" ht="15.75" customHeight="1">
      <c r="A167" s="25"/>
      <c r="B167" s="64"/>
      <c r="C167" s="25"/>
      <c r="D167" s="25"/>
    </row>
    <row r="168" spans="1:4" ht="15.75" customHeight="1">
      <c r="A168" s="25"/>
      <c r="B168" s="64"/>
      <c r="C168" s="25"/>
      <c r="D168" s="25"/>
    </row>
    <row r="169" spans="1:4" ht="15.75" customHeight="1">
      <c r="A169" s="25"/>
      <c r="B169" s="64"/>
      <c r="C169" s="25"/>
      <c r="D169" s="25"/>
    </row>
    <row r="170" spans="1:4" ht="15.75" customHeight="1">
      <c r="A170" s="25"/>
      <c r="B170" s="64"/>
      <c r="C170" s="25"/>
      <c r="D170" s="25"/>
    </row>
    <row r="171" spans="1:4" ht="15.75" customHeight="1">
      <c r="A171" s="25"/>
      <c r="B171" s="64"/>
      <c r="C171" s="25"/>
      <c r="D171" s="25"/>
    </row>
    <row r="172" spans="1:4" ht="15.75" customHeight="1">
      <c r="A172" s="25"/>
      <c r="B172" s="64"/>
      <c r="C172" s="25"/>
      <c r="D172" s="25"/>
    </row>
    <row r="173" spans="1:4" ht="15.75" customHeight="1">
      <c r="A173" s="25"/>
      <c r="B173" s="64"/>
      <c r="C173" s="25"/>
      <c r="D173" s="25"/>
    </row>
    <row r="174" spans="1:4" ht="15.75" customHeight="1">
      <c r="A174" s="25"/>
      <c r="B174" s="64"/>
      <c r="C174" s="25"/>
      <c r="D174" s="25"/>
    </row>
    <row r="175" spans="1:4" ht="15.75" customHeight="1">
      <c r="A175" s="25"/>
      <c r="B175" s="64"/>
      <c r="C175" s="25"/>
      <c r="D175" s="25"/>
    </row>
    <row r="176" spans="1:4" ht="15.75" customHeight="1">
      <c r="A176" s="25"/>
      <c r="B176" s="64"/>
      <c r="C176" s="25"/>
      <c r="D176" s="25"/>
    </row>
    <row r="177" spans="1:4" ht="15.75" customHeight="1">
      <c r="A177" s="25"/>
      <c r="B177" s="64"/>
      <c r="C177" s="25"/>
      <c r="D177" s="25"/>
    </row>
    <row r="178" spans="1:4" ht="15.75" customHeight="1">
      <c r="A178" s="25"/>
      <c r="B178" s="64"/>
      <c r="C178" s="25"/>
      <c r="D178" s="25"/>
    </row>
    <row r="179" spans="1:4" ht="15.75" customHeight="1">
      <c r="A179" s="25"/>
      <c r="B179" s="64"/>
      <c r="C179" s="25"/>
      <c r="D179" s="25"/>
    </row>
    <row r="180" spans="1:4" ht="15.75" customHeight="1">
      <c r="A180" s="25"/>
      <c r="B180" s="64"/>
      <c r="C180" s="25"/>
      <c r="D180" s="25"/>
    </row>
    <row r="181" spans="1:4" ht="15.75" customHeight="1">
      <c r="A181" s="25"/>
      <c r="B181" s="64"/>
      <c r="C181" s="25"/>
      <c r="D181" s="25"/>
    </row>
    <row r="182" spans="1:4" ht="15.75" customHeight="1">
      <c r="A182" s="25"/>
      <c r="B182" s="64"/>
      <c r="C182" s="25"/>
      <c r="D182" s="25"/>
    </row>
    <row r="183" spans="1:4" ht="15.75" customHeight="1">
      <c r="A183" s="25"/>
      <c r="B183" s="64"/>
      <c r="C183" s="25"/>
      <c r="D183" s="25"/>
    </row>
    <row r="184" spans="1:4" ht="15.75" customHeight="1">
      <c r="A184" s="25"/>
      <c r="B184" s="64"/>
      <c r="C184" s="25"/>
      <c r="D184" s="25"/>
    </row>
    <row r="185" spans="1:4" ht="15.75" customHeight="1">
      <c r="A185" s="25"/>
      <c r="B185" s="64"/>
      <c r="C185" s="25"/>
      <c r="D185" s="25"/>
    </row>
    <row r="186" spans="1:4" ht="15.75" customHeight="1">
      <c r="A186" s="25"/>
      <c r="B186" s="64"/>
      <c r="C186" s="25"/>
      <c r="D186" s="25"/>
    </row>
    <row r="187" spans="1:4" ht="15.75" customHeight="1">
      <c r="A187" s="25"/>
      <c r="B187" s="64"/>
      <c r="C187" s="25"/>
      <c r="D187" s="25"/>
    </row>
    <row r="188" spans="1:4" ht="15.75" customHeight="1">
      <c r="A188" s="25"/>
      <c r="B188" s="64"/>
      <c r="C188" s="25"/>
      <c r="D188" s="25"/>
    </row>
    <row r="189" spans="1:4" ht="15.75" customHeight="1">
      <c r="A189" s="25"/>
      <c r="B189" s="64"/>
      <c r="C189" s="25"/>
      <c r="D189" s="25"/>
    </row>
    <row r="190" spans="1:4" ht="15.75" customHeight="1">
      <c r="A190" s="25"/>
      <c r="B190" s="64"/>
      <c r="C190" s="25"/>
      <c r="D190" s="25"/>
    </row>
    <row r="191" spans="1:4" ht="15.75" customHeight="1">
      <c r="A191" s="25"/>
      <c r="B191" s="64"/>
      <c r="C191" s="25"/>
      <c r="D191" s="25"/>
    </row>
    <row r="192" spans="1:4" ht="15.75" customHeight="1">
      <c r="A192" s="25"/>
      <c r="B192" s="64"/>
      <c r="C192" s="25"/>
      <c r="D192" s="25"/>
    </row>
    <row r="193" spans="1:4" ht="15.75" customHeight="1">
      <c r="A193" s="25"/>
      <c r="B193" s="64"/>
      <c r="C193" s="25"/>
      <c r="D193" s="25"/>
    </row>
    <row r="194" spans="1:4" ht="15.75" customHeight="1">
      <c r="A194" s="25"/>
      <c r="B194" s="64"/>
      <c r="C194" s="25"/>
      <c r="D194" s="25"/>
    </row>
    <row r="195" spans="1:4" ht="15.75" customHeight="1">
      <c r="A195" s="25"/>
      <c r="B195" s="64"/>
      <c r="C195" s="25"/>
      <c r="D195" s="25"/>
    </row>
    <row r="196" spans="1:4" ht="15.75" customHeight="1">
      <c r="A196" s="25"/>
      <c r="B196" s="64"/>
      <c r="C196" s="25"/>
      <c r="D196" s="25"/>
    </row>
    <row r="197" spans="1:4" ht="15.75" customHeight="1">
      <c r="A197" s="25"/>
      <c r="B197" s="64"/>
      <c r="C197" s="25"/>
      <c r="D197" s="25"/>
    </row>
    <row r="198" spans="1:4" ht="15.75" customHeight="1">
      <c r="A198" s="25"/>
      <c r="B198" s="64"/>
      <c r="C198" s="25"/>
      <c r="D198" s="25"/>
    </row>
    <row r="199" spans="1:4" ht="15.75" customHeight="1">
      <c r="A199" s="25"/>
      <c r="B199" s="64"/>
      <c r="C199" s="25"/>
      <c r="D199" s="25"/>
    </row>
    <row r="200" spans="1:4" ht="15.75" customHeight="1">
      <c r="A200" s="25"/>
      <c r="B200" s="64"/>
      <c r="C200" s="25"/>
      <c r="D200" s="25"/>
    </row>
    <row r="201" spans="1:4" ht="15.75" customHeight="1">
      <c r="A201" s="25"/>
      <c r="B201" s="64"/>
      <c r="C201" s="25"/>
      <c r="D201" s="25"/>
    </row>
    <row r="202" spans="1:4" ht="15.75" customHeight="1">
      <c r="A202" s="25"/>
      <c r="B202" s="64"/>
      <c r="C202" s="25"/>
      <c r="D202" s="25"/>
    </row>
    <row r="203" spans="1:4" ht="15.75" customHeight="1">
      <c r="A203" s="25"/>
      <c r="B203" s="64"/>
      <c r="C203" s="25"/>
      <c r="D203" s="25"/>
    </row>
    <row r="204" spans="1:4" ht="15.75" customHeight="1">
      <c r="A204" s="25"/>
      <c r="B204" s="64"/>
      <c r="C204" s="25"/>
      <c r="D204" s="25"/>
    </row>
    <row r="205" spans="1:4" ht="15.75" customHeight="1">
      <c r="A205" s="25"/>
      <c r="B205" s="64"/>
      <c r="C205" s="25"/>
      <c r="D205" s="25"/>
    </row>
    <row r="206" spans="1:4" ht="15.75" customHeight="1">
      <c r="A206" s="25"/>
      <c r="B206" s="64"/>
      <c r="C206" s="25"/>
      <c r="D206" s="25"/>
    </row>
    <row r="207" spans="1:4" ht="15.75" customHeight="1">
      <c r="A207" s="25"/>
      <c r="B207" s="64"/>
      <c r="C207" s="25"/>
      <c r="D207" s="25"/>
    </row>
    <row r="208" spans="1:4" ht="15.75" customHeight="1">
      <c r="A208" s="25"/>
      <c r="B208" s="64"/>
      <c r="C208" s="25"/>
      <c r="D208" s="25"/>
    </row>
    <row r="209" spans="1:4" ht="15.75" customHeight="1">
      <c r="A209" s="25"/>
      <c r="B209" s="64"/>
      <c r="C209" s="25"/>
      <c r="D209" s="25"/>
    </row>
    <row r="210" spans="1:4" ht="15.75" customHeight="1">
      <c r="A210" s="25"/>
      <c r="B210" s="64"/>
      <c r="C210" s="25"/>
      <c r="D210" s="25"/>
    </row>
    <row r="211" spans="1:4" ht="15.75" customHeight="1">
      <c r="A211" s="25"/>
      <c r="B211" s="64"/>
      <c r="C211" s="25"/>
      <c r="D211" s="25"/>
    </row>
    <row r="212" spans="1:4" ht="15.75" customHeight="1">
      <c r="A212" s="25"/>
      <c r="B212" s="64"/>
      <c r="C212" s="25"/>
      <c r="D212" s="25"/>
    </row>
    <row r="213" spans="1:4" ht="15.75" customHeight="1">
      <c r="A213" s="25"/>
      <c r="B213" s="64"/>
      <c r="C213" s="25"/>
      <c r="D213" s="25"/>
    </row>
    <row r="214" spans="1:4" ht="15.75" customHeight="1">
      <c r="A214" s="25"/>
      <c r="B214" s="64"/>
      <c r="C214" s="25"/>
      <c r="D214" s="25"/>
    </row>
    <row r="215" spans="1:4" ht="15.75" customHeight="1">
      <c r="A215" s="25"/>
      <c r="B215" s="64"/>
      <c r="C215" s="25"/>
      <c r="D215" s="25"/>
    </row>
    <row r="216" spans="1:4" ht="15.75" customHeight="1">
      <c r="A216" s="25"/>
      <c r="B216" s="64"/>
      <c r="C216" s="25"/>
      <c r="D216" s="25"/>
    </row>
    <row r="217" spans="1:4" ht="15.75" customHeight="1">
      <c r="A217" s="25"/>
      <c r="B217" s="64"/>
      <c r="C217" s="25"/>
      <c r="D217" s="25"/>
    </row>
    <row r="218" spans="1:4" ht="15.75" customHeight="1">
      <c r="A218" s="25"/>
      <c r="B218" s="64"/>
      <c r="C218" s="25"/>
      <c r="D218" s="25"/>
    </row>
    <row r="219" spans="1:4" ht="15.75" customHeight="1">
      <c r="A219" s="25"/>
      <c r="B219" s="64"/>
      <c r="C219" s="25"/>
      <c r="D219" s="25"/>
    </row>
    <row r="220" spans="1:4" ht="15.75" customHeight="1">
      <c r="A220" s="25"/>
      <c r="B220" s="64"/>
      <c r="C220" s="25"/>
      <c r="D220" s="25"/>
    </row>
    <row r="221" spans="1:4" ht="14.25" customHeight="1"/>
    <row r="222" spans="1:4" ht="14.25" customHeight="1"/>
    <row r="223" spans="1:4" ht="14.25" customHeight="1"/>
    <row r="224" spans="1: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defaultColWidth="14.42578125" defaultRowHeight="15" customHeight="1"/>
  <cols>
    <col min="1" max="1" width="11.5703125" customWidth="1"/>
    <col min="2" max="2" width="122.85546875" customWidth="1"/>
    <col min="3" max="3" width="19.7109375" customWidth="1"/>
    <col min="4" max="4" width="19.140625" customWidth="1"/>
    <col min="5" max="6" width="8.7109375" customWidth="1"/>
  </cols>
  <sheetData>
    <row r="1" spans="1:4" ht="14.25" customHeight="1">
      <c r="A1" s="8" t="s">
        <v>8</v>
      </c>
      <c r="B1" s="10" t="s">
        <v>10</v>
      </c>
      <c r="C1" s="8" t="s">
        <v>12</v>
      </c>
      <c r="D1" s="8" t="s">
        <v>119</v>
      </c>
    </row>
    <row r="2" spans="1:4" ht="14.25" customHeight="1">
      <c r="A2" s="16">
        <v>1</v>
      </c>
      <c r="B2" s="42" t="s">
        <v>342</v>
      </c>
      <c r="C2" s="16" t="s">
        <v>101</v>
      </c>
      <c r="D2" s="16"/>
    </row>
    <row r="3" spans="1:4" ht="14.25" customHeight="1">
      <c r="A3" s="16">
        <v>2</v>
      </c>
      <c r="B3" s="42" t="s">
        <v>345</v>
      </c>
      <c r="C3" s="16" t="s">
        <v>101</v>
      </c>
      <c r="D3" s="16"/>
    </row>
    <row r="4" spans="1:4" ht="14.25" customHeight="1">
      <c r="A4" s="16">
        <v>3</v>
      </c>
      <c r="B4" s="42" t="s">
        <v>348</v>
      </c>
      <c r="C4" s="16" t="s">
        <v>101</v>
      </c>
      <c r="D4" s="16"/>
    </row>
    <row r="5" spans="1:4" ht="14.25" customHeight="1">
      <c r="A5" s="16">
        <v>4</v>
      </c>
      <c r="B5" s="42" t="s">
        <v>351</v>
      </c>
      <c r="C5" s="16" t="s">
        <v>101</v>
      </c>
      <c r="D5" s="16"/>
    </row>
    <row r="6" spans="1:4" ht="32.25" customHeight="1">
      <c r="A6" s="16">
        <v>5</v>
      </c>
      <c r="B6" s="42" t="s">
        <v>353</v>
      </c>
      <c r="C6" s="16" t="s">
        <v>101</v>
      </c>
      <c r="D6" s="16"/>
    </row>
    <row r="7" spans="1:4" ht="14.25" customHeight="1">
      <c r="A7" s="16">
        <v>6</v>
      </c>
      <c r="B7" s="42"/>
      <c r="C7" s="16"/>
      <c r="D7" s="16"/>
    </row>
    <row r="8" spans="1:4" ht="14.25" customHeight="1">
      <c r="A8" s="25"/>
      <c r="B8" s="64"/>
      <c r="C8" s="25"/>
      <c r="D8" s="25"/>
    </row>
    <row r="9" spans="1:4" ht="14.25" customHeight="1">
      <c r="A9" s="25"/>
      <c r="B9" s="64"/>
      <c r="C9" s="25"/>
      <c r="D9" s="25"/>
    </row>
    <row r="10" spans="1:4" ht="14.25" customHeight="1">
      <c r="A10" s="25"/>
      <c r="B10" s="64"/>
      <c r="C10" s="25"/>
      <c r="D10" s="25"/>
    </row>
    <row r="11" spans="1:4" ht="14.25" customHeight="1">
      <c r="A11" s="25"/>
      <c r="B11" s="64"/>
      <c r="C11" s="25"/>
      <c r="D11" s="25"/>
    </row>
    <row r="12" spans="1:4" ht="14.25" customHeight="1">
      <c r="A12" s="25"/>
      <c r="B12" s="64"/>
      <c r="C12" s="25"/>
      <c r="D12" s="25"/>
    </row>
    <row r="13" spans="1:4" ht="14.25" customHeight="1">
      <c r="A13" s="25"/>
      <c r="B13" s="64"/>
      <c r="C13" s="25"/>
      <c r="D13" s="25"/>
    </row>
    <row r="14" spans="1:4" ht="14.25" customHeight="1">
      <c r="A14" s="25"/>
      <c r="B14" s="64"/>
      <c r="C14" s="25"/>
      <c r="D14" s="25"/>
    </row>
    <row r="15" spans="1:4" ht="14.25" customHeight="1">
      <c r="A15" s="25"/>
      <c r="B15" s="64"/>
      <c r="C15" s="25"/>
      <c r="D15" s="25"/>
    </row>
    <row r="16" spans="1:4" ht="14.25" customHeight="1">
      <c r="A16" s="25"/>
      <c r="B16" s="64"/>
      <c r="C16" s="25"/>
      <c r="D16" s="25"/>
    </row>
    <row r="17" spans="1:4" ht="14.25" customHeight="1">
      <c r="A17" s="25"/>
      <c r="B17" s="64"/>
      <c r="C17" s="25"/>
      <c r="D17" s="25"/>
    </row>
    <row r="18" spans="1:4" ht="14.25" customHeight="1">
      <c r="A18" s="25"/>
      <c r="B18" s="64"/>
      <c r="C18" s="25"/>
      <c r="D18" s="25"/>
    </row>
    <row r="19" spans="1:4" ht="14.25" customHeight="1">
      <c r="A19" s="25"/>
      <c r="B19" s="64"/>
      <c r="C19" s="25"/>
      <c r="D19" s="25"/>
    </row>
    <row r="20" spans="1:4" ht="14.25" customHeight="1">
      <c r="A20" s="25"/>
      <c r="B20" s="64"/>
      <c r="C20" s="25"/>
      <c r="D20" s="25"/>
    </row>
    <row r="21" spans="1:4" ht="15.75" customHeight="1">
      <c r="A21" s="25"/>
      <c r="B21" s="64"/>
      <c r="C21" s="25"/>
      <c r="D21" s="25"/>
    </row>
    <row r="22" spans="1:4" ht="15.75" customHeight="1">
      <c r="A22" s="25"/>
      <c r="B22" s="64"/>
      <c r="C22" s="25"/>
      <c r="D22" s="25"/>
    </row>
    <row r="23" spans="1:4" ht="15.75" customHeight="1">
      <c r="A23" s="25"/>
      <c r="B23" s="64"/>
      <c r="C23" s="25"/>
      <c r="D23" s="25"/>
    </row>
    <row r="24" spans="1:4" ht="15.75" customHeight="1">
      <c r="A24" s="25"/>
      <c r="B24" s="64"/>
      <c r="C24" s="25"/>
      <c r="D24" s="25"/>
    </row>
    <row r="25" spans="1:4" ht="15.75" customHeight="1">
      <c r="A25" s="25"/>
      <c r="B25" s="64"/>
      <c r="C25" s="25"/>
      <c r="D25" s="25"/>
    </row>
    <row r="26" spans="1:4" ht="15.75" customHeight="1">
      <c r="A26" s="25"/>
      <c r="B26" s="64"/>
      <c r="C26" s="25"/>
      <c r="D26" s="25"/>
    </row>
    <row r="27" spans="1:4" ht="15.75" customHeight="1">
      <c r="A27" s="25"/>
      <c r="B27" s="64"/>
      <c r="C27" s="25"/>
      <c r="D27" s="25"/>
    </row>
    <row r="28" spans="1:4" ht="15.75" customHeight="1">
      <c r="A28" s="25"/>
      <c r="B28" s="64"/>
      <c r="C28" s="25"/>
      <c r="D28" s="25"/>
    </row>
    <row r="29" spans="1:4" ht="15.75" customHeight="1">
      <c r="A29" s="25"/>
      <c r="B29" s="64"/>
      <c r="C29" s="25"/>
      <c r="D29" s="25"/>
    </row>
    <row r="30" spans="1:4" ht="15.75" customHeight="1">
      <c r="A30" s="25"/>
      <c r="B30" s="64"/>
      <c r="C30" s="25"/>
      <c r="D30" s="25"/>
    </row>
    <row r="31" spans="1:4" ht="15.75" customHeight="1">
      <c r="A31" s="25"/>
      <c r="B31" s="64"/>
      <c r="C31" s="25"/>
      <c r="D31" s="25"/>
    </row>
    <row r="32" spans="1:4" ht="15.75" customHeight="1">
      <c r="A32" s="25"/>
      <c r="B32" s="64"/>
      <c r="C32" s="25"/>
      <c r="D32" s="25"/>
    </row>
    <row r="33" spans="1:4" ht="15.75" customHeight="1">
      <c r="A33" s="25"/>
      <c r="B33" s="64"/>
      <c r="C33" s="25"/>
      <c r="D33" s="25"/>
    </row>
    <row r="34" spans="1:4" ht="15.75" customHeight="1">
      <c r="A34" s="25"/>
      <c r="B34" s="64"/>
      <c r="C34" s="25"/>
      <c r="D34" s="25"/>
    </row>
    <row r="35" spans="1:4" ht="15.75" customHeight="1">
      <c r="A35" s="25"/>
      <c r="B35" s="64"/>
      <c r="C35" s="25"/>
      <c r="D35" s="25"/>
    </row>
    <row r="36" spans="1:4" ht="15.75" customHeight="1">
      <c r="A36" s="25"/>
      <c r="B36" s="64"/>
      <c r="C36" s="25"/>
      <c r="D36" s="25"/>
    </row>
    <row r="37" spans="1:4" ht="15.75" customHeight="1">
      <c r="A37" s="25"/>
      <c r="B37" s="64"/>
      <c r="C37" s="25"/>
      <c r="D37" s="25"/>
    </row>
    <row r="38" spans="1:4" ht="15.75" customHeight="1">
      <c r="A38" s="25"/>
      <c r="B38" s="64"/>
      <c r="C38" s="25"/>
      <c r="D38" s="25"/>
    </row>
    <row r="39" spans="1:4" ht="15.75" customHeight="1">
      <c r="A39" s="25"/>
      <c r="B39" s="64"/>
      <c r="C39" s="25"/>
      <c r="D39" s="25"/>
    </row>
    <row r="40" spans="1:4" ht="15.75" customHeight="1">
      <c r="A40" s="25"/>
      <c r="B40" s="64"/>
      <c r="C40" s="25"/>
      <c r="D40" s="25"/>
    </row>
    <row r="41" spans="1:4" ht="15.75" customHeight="1">
      <c r="A41" s="25"/>
      <c r="B41" s="64"/>
      <c r="C41" s="25"/>
      <c r="D41" s="25"/>
    </row>
    <row r="42" spans="1:4" ht="15.75" customHeight="1">
      <c r="A42" s="25"/>
      <c r="B42" s="64"/>
      <c r="C42" s="25"/>
      <c r="D42" s="25"/>
    </row>
    <row r="43" spans="1:4" ht="15.75" customHeight="1">
      <c r="A43" s="25"/>
      <c r="B43" s="64"/>
      <c r="C43" s="25"/>
      <c r="D43" s="25"/>
    </row>
    <row r="44" spans="1:4" ht="15.75" customHeight="1">
      <c r="A44" s="25"/>
      <c r="B44" s="64"/>
      <c r="C44" s="25"/>
      <c r="D44" s="25"/>
    </row>
    <row r="45" spans="1:4" ht="15.75" customHeight="1">
      <c r="A45" s="25"/>
      <c r="B45" s="64"/>
      <c r="C45" s="25"/>
      <c r="D45" s="25"/>
    </row>
    <row r="46" spans="1:4" ht="15.75" customHeight="1">
      <c r="A46" s="25"/>
      <c r="B46" s="64"/>
      <c r="C46" s="25"/>
      <c r="D46" s="25"/>
    </row>
    <row r="47" spans="1:4" ht="15.75" customHeight="1">
      <c r="A47" s="25"/>
      <c r="B47" s="64"/>
      <c r="C47" s="25"/>
      <c r="D47" s="25"/>
    </row>
    <row r="48" spans="1:4" ht="15.75" customHeight="1">
      <c r="A48" s="25"/>
      <c r="B48" s="64"/>
      <c r="C48" s="25"/>
      <c r="D48" s="25"/>
    </row>
    <row r="49" spans="1:4" ht="15.75" customHeight="1">
      <c r="A49" s="25"/>
      <c r="B49" s="64"/>
      <c r="C49" s="25"/>
      <c r="D49" s="25"/>
    </row>
    <row r="50" spans="1:4" ht="15.75" customHeight="1">
      <c r="A50" s="25"/>
      <c r="B50" s="64"/>
      <c r="C50" s="25"/>
      <c r="D50" s="25"/>
    </row>
    <row r="51" spans="1:4" ht="15.75" customHeight="1">
      <c r="A51" s="25"/>
      <c r="B51" s="64"/>
      <c r="C51" s="25"/>
      <c r="D51" s="25"/>
    </row>
    <row r="52" spans="1:4" ht="15.75" customHeight="1">
      <c r="A52" s="25"/>
      <c r="B52" s="64"/>
      <c r="C52" s="25"/>
      <c r="D52" s="25"/>
    </row>
    <row r="53" spans="1:4" ht="15.75" customHeight="1">
      <c r="A53" s="25"/>
      <c r="B53" s="64"/>
      <c r="C53" s="25"/>
      <c r="D53" s="25"/>
    </row>
    <row r="54" spans="1:4" ht="15.75" customHeight="1">
      <c r="A54" s="25"/>
      <c r="B54" s="64"/>
      <c r="C54" s="25"/>
      <c r="D54" s="25"/>
    </row>
    <row r="55" spans="1:4" ht="15.75" customHeight="1">
      <c r="A55" s="25"/>
      <c r="B55" s="64"/>
      <c r="C55" s="25"/>
      <c r="D55" s="25"/>
    </row>
    <row r="56" spans="1:4" ht="15.75" customHeight="1">
      <c r="A56" s="25"/>
      <c r="B56" s="64"/>
      <c r="C56" s="25"/>
      <c r="D56" s="25"/>
    </row>
    <row r="57" spans="1:4" ht="15.75" customHeight="1">
      <c r="A57" s="25"/>
      <c r="B57" s="64"/>
      <c r="C57" s="25"/>
      <c r="D57" s="25"/>
    </row>
    <row r="58" spans="1:4" ht="15.75" customHeight="1">
      <c r="A58" s="25"/>
      <c r="B58" s="64"/>
      <c r="C58" s="25"/>
      <c r="D58" s="25"/>
    </row>
    <row r="59" spans="1:4" ht="15.75" customHeight="1">
      <c r="A59" s="25"/>
      <c r="B59" s="64"/>
      <c r="C59" s="25"/>
      <c r="D59" s="25"/>
    </row>
    <row r="60" spans="1:4" ht="15.75" customHeight="1">
      <c r="A60" s="25"/>
      <c r="B60" s="64"/>
      <c r="C60" s="25"/>
      <c r="D60" s="25"/>
    </row>
    <row r="61" spans="1:4" ht="15.75" customHeight="1">
      <c r="A61" s="25"/>
      <c r="B61" s="64"/>
      <c r="C61" s="25"/>
      <c r="D61" s="25"/>
    </row>
    <row r="62" spans="1:4" ht="15.75" customHeight="1">
      <c r="A62" s="25"/>
      <c r="B62" s="64"/>
      <c r="C62" s="25"/>
      <c r="D62" s="25"/>
    </row>
    <row r="63" spans="1:4" ht="15.75" customHeight="1">
      <c r="A63" s="25"/>
      <c r="B63" s="64"/>
      <c r="C63" s="25"/>
      <c r="D63" s="25"/>
    </row>
    <row r="64" spans="1:4" ht="15.75" customHeight="1">
      <c r="A64" s="25"/>
      <c r="B64" s="64"/>
      <c r="C64" s="25"/>
      <c r="D64" s="25"/>
    </row>
    <row r="65" spans="1:4" ht="15.75" customHeight="1">
      <c r="A65" s="25"/>
      <c r="B65" s="64"/>
      <c r="C65" s="25"/>
      <c r="D65" s="25"/>
    </row>
    <row r="66" spans="1:4" ht="15.75" customHeight="1">
      <c r="A66" s="25"/>
      <c r="B66" s="64"/>
      <c r="C66" s="25"/>
      <c r="D66" s="25"/>
    </row>
    <row r="67" spans="1:4" ht="15.75" customHeight="1">
      <c r="A67" s="25"/>
      <c r="B67" s="64"/>
      <c r="C67" s="25"/>
      <c r="D67" s="25"/>
    </row>
    <row r="68" spans="1:4" ht="15.75" customHeight="1">
      <c r="A68" s="25"/>
      <c r="B68" s="64"/>
      <c r="C68" s="25"/>
      <c r="D68" s="25"/>
    </row>
    <row r="69" spans="1:4" ht="15.75" customHeight="1">
      <c r="A69" s="25"/>
      <c r="B69" s="64"/>
      <c r="C69" s="25"/>
      <c r="D69" s="25"/>
    </row>
    <row r="70" spans="1:4" ht="15.75" customHeight="1">
      <c r="A70" s="25"/>
      <c r="B70" s="64"/>
      <c r="C70" s="25"/>
      <c r="D70" s="25"/>
    </row>
    <row r="71" spans="1:4" ht="15.75" customHeight="1">
      <c r="A71" s="25"/>
      <c r="B71" s="64"/>
      <c r="C71" s="25"/>
      <c r="D71" s="25"/>
    </row>
    <row r="72" spans="1:4" ht="15.75" customHeight="1">
      <c r="A72" s="25"/>
      <c r="B72" s="64"/>
      <c r="C72" s="25"/>
      <c r="D72" s="25"/>
    </row>
    <row r="73" spans="1:4" ht="15.75" customHeight="1">
      <c r="A73" s="25"/>
      <c r="B73" s="64"/>
      <c r="C73" s="25"/>
      <c r="D73" s="25"/>
    </row>
    <row r="74" spans="1:4" ht="15.75" customHeight="1">
      <c r="A74" s="25"/>
      <c r="B74" s="64"/>
      <c r="C74" s="25"/>
      <c r="D74" s="25"/>
    </row>
    <row r="75" spans="1:4" ht="15.75" customHeight="1">
      <c r="A75" s="25"/>
      <c r="B75" s="64"/>
      <c r="C75" s="25"/>
      <c r="D75" s="25"/>
    </row>
    <row r="76" spans="1:4" ht="15.75" customHeight="1">
      <c r="A76" s="25"/>
      <c r="B76" s="64"/>
      <c r="C76" s="25"/>
      <c r="D76" s="25"/>
    </row>
    <row r="77" spans="1:4" ht="15.75" customHeight="1">
      <c r="A77" s="25"/>
      <c r="B77" s="64"/>
      <c r="C77" s="25"/>
      <c r="D77" s="25"/>
    </row>
    <row r="78" spans="1:4" ht="15.75" customHeight="1">
      <c r="A78" s="25"/>
      <c r="B78" s="64"/>
      <c r="C78" s="25"/>
      <c r="D78" s="25"/>
    </row>
    <row r="79" spans="1:4" ht="15.75" customHeight="1">
      <c r="A79" s="25"/>
      <c r="B79" s="64"/>
      <c r="C79" s="25"/>
      <c r="D79" s="25"/>
    </row>
    <row r="80" spans="1:4" ht="15.75" customHeight="1">
      <c r="A80" s="25"/>
      <c r="B80" s="64"/>
      <c r="C80" s="25"/>
      <c r="D80" s="25"/>
    </row>
    <row r="81" spans="1:4" ht="15.75" customHeight="1">
      <c r="A81" s="25"/>
      <c r="B81" s="64"/>
      <c r="C81" s="25"/>
      <c r="D81" s="25"/>
    </row>
    <row r="82" spans="1:4" ht="15.75" customHeight="1">
      <c r="A82" s="25"/>
      <c r="B82" s="64"/>
      <c r="C82" s="25"/>
      <c r="D82" s="25"/>
    </row>
    <row r="83" spans="1:4" ht="15.75" customHeight="1">
      <c r="A83" s="25"/>
      <c r="B83" s="64"/>
      <c r="C83" s="25"/>
      <c r="D83" s="25"/>
    </row>
    <row r="84" spans="1:4" ht="15.75" customHeight="1">
      <c r="A84" s="25"/>
      <c r="B84" s="64"/>
      <c r="C84" s="25"/>
      <c r="D84" s="25"/>
    </row>
    <row r="85" spans="1:4" ht="15.75" customHeight="1">
      <c r="A85" s="25"/>
      <c r="B85" s="64"/>
      <c r="C85" s="25"/>
      <c r="D85" s="25"/>
    </row>
    <row r="86" spans="1:4" ht="15.75" customHeight="1">
      <c r="A86" s="25"/>
      <c r="B86" s="64"/>
      <c r="C86" s="25"/>
      <c r="D86" s="25"/>
    </row>
    <row r="87" spans="1:4" ht="15.75" customHeight="1">
      <c r="A87" s="25"/>
      <c r="B87" s="64"/>
      <c r="C87" s="25"/>
      <c r="D87" s="25"/>
    </row>
    <row r="88" spans="1:4" ht="15.75" customHeight="1">
      <c r="A88" s="25"/>
      <c r="B88" s="64"/>
      <c r="C88" s="25"/>
      <c r="D88" s="25"/>
    </row>
    <row r="89" spans="1:4" ht="15.75" customHeight="1">
      <c r="A89" s="25"/>
      <c r="B89" s="64"/>
      <c r="C89" s="25"/>
      <c r="D89" s="25"/>
    </row>
    <row r="90" spans="1:4" ht="15.75" customHeight="1">
      <c r="A90" s="25"/>
      <c r="B90" s="64"/>
      <c r="C90" s="25"/>
      <c r="D90" s="25"/>
    </row>
    <row r="91" spans="1:4" ht="15.75" customHeight="1">
      <c r="A91" s="25"/>
      <c r="B91" s="64"/>
      <c r="C91" s="25"/>
      <c r="D91" s="25"/>
    </row>
    <row r="92" spans="1:4" ht="15.75" customHeight="1">
      <c r="A92" s="25"/>
      <c r="B92" s="64"/>
      <c r="C92" s="25"/>
      <c r="D92" s="25"/>
    </row>
    <row r="93" spans="1:4" ht="15.75" customHeight="1">
      <c r="A93" s="25"/>
      <c r="B93" s="64"/>
      <c r="C93" s="25"/>
      <c r="D93" s="25"/>
    </row>
    <row r="94" spans="1:4" ht="15.75" customHeight="1">
      <c r="A94" s="25"/>
      <c r="B94" s="64"/>
      <c r="C94" s="25"/>
      <c r="D94" s="25"/>
    </row>
    <row r="95" spans="1:4" ht="15.75" customHeight="1">
      <c r="A95" s="25"/>
      <c r="B95" s="64"/>
      <c r="C95" s="25"/>
      <c r="D95" s="25"/>
    </row>
    <row r="96" spans="1:4" ht="15.75" customHeight="1">
      <c r="A96" s="25"/>
      <c r="B96" s="64"/>
      <c r="C96" s="25"/>
      <c r="D96" s="25"/>
    </row>
    <row r="97" spans="1:4" ht="15.75" customHeight="1">
      <c r="A97" s="25"/>
      <c r="B97" s="64"/>
      <c r="C97" s="25"/>
      <c r="D97" s="25"/>
    </row>
    <row r="98" spans="1:4" ht="15.75" customHeight="1">
      <c r="A98" s="25"/>
      <c r="B98" s="64"/>
      <c r="C98" s="25"/>
      <c r="D98" s="25"/>
    </row>
    <row r="99" spans="1:4" ht="15.75" customHeight="1">
      <c r="A99" s="25"/>
      <c r="B99" s="64"/>
      <c r="C99" s="25"/>
      <c r="D99" s="25"/>
    </row>
    <row r="100" spans="1:4" ht="15.75" customHeight="1">
      <c r="A100" s="25"/>
      <c r="B100" s="64"/>
      <c r="C100" s="25"/>
      <c r="D100" s="25"/>
    </row>
    <row r="101" spans="1:4" ht="15.75" customHeight="1">
      <c r="A101" s="25"/>
      <c r="B101" s="64"/>
      <c r="C101" s="25"/>
      <c r="D101" s="25"/>
    </row>
    <row r="102" spans="1:4" ht="15.75" customHeight="1">
      <c r="A102" s="25"/>
      <c r="B102" s="64"/>
      <c r="C102" s="25"/>
      <c r="D102" s="25"/>
    </row>
    <row r="103" spans="1:4" ht="15.75" customHeight="1">
      <c r="A103" s="25"/>
      <c r="B103" s="64"/>
      <c r="C103" s="25"/>
      <c r="D103" s="25"/>
    </row>
    <row r="104" spans="1:4" ht="15.75" customHeight="1">
      <c r="A104" s="25"/>
      <c r="B104" s="64"/>
      <c r="C104" s="25"/>
      <c r="D104" s="25"/>
    </row>
    <row r="105" spans="1:4" ht="15.75" customHeight="1">
      <c r="A105" s="25"/>
      <c r="B105" s="64"/>
      <c r="C105" s="25"/>
      <c r="D105" s="25"/>
    </row>
    <row r="106" spans="1:4" ht="15.75" customHeight="1">
      <c r="A106" s="25"/>
      <c r="B106" s="64"/>
      <c r="C106" s="25"/>
      <c r="D106" s="25"/>
    </row>
    <row r="107" spans="1:4" ht="15.75" customHeight="1">
      <c r="A107" s="25"/>
      <c r="B107" s="64"/>
      <c r="C107" s="25"/>
      <c r="D107" s="25"/>
    </row>
    <row r="108" spans="1:4" ht="15.75" customHeight="1">
      <c r="A108" s="25"/>
      <c r="B108" s="64"/>
      <c r="C108" s="25"/>
      <c r="D108" s="25"/>
    </row>
    <row r="109" spans="1:4" ht="15.75" customHeight="1">
      <c r="A109" s="25"/>
      <c r="B109" s="64"/>
      <c r="C109" s="25"/>
      <c r="D109" s="25"/>
    </row>
    <row r="110" spans="1:4" ht="15.75" customHeight="1">
      <c r="A110" s="25"/>
      <c r="B110" s="64"/>
      <c r="C110" s="25"/>
      <c r="D110" s="25"/>
    </row>
    <row r="111" spans="1:4" ht="15.75" customHeight="1">
      <c r="A111" s="25"/>
      <c r="B111" s="64"/>
      <c r="C111" s="25"/>
      <c r="D111" s="25"/>
    </row>
    <row r="112" spans="1:4" ht="15.75" customHeight="1">
      <c r="A112" s="25"/>
      <c r="B112" s="64"/>
      <c r="C112" s="25"/>
      <c r="D112" s="25"/>
    </row>
    <row r="113" spans="1:4" ht="15.75" customHeight="1">
      <c r="A113" s="25"/>
      <c r="B113" s="64"/>
      <c r="C113" s="25"/>
      <c r="D113" s="25"/>
    </row>
    <row r="114" spans="1:4" ht="15.75" customHeight="1">
      <c r="A114" s="25"/>
      <c r="B114" s="64"/>
      <c r="C114" s="25"/>
      <c r="D114" s="25"/>
    </row>
    <row r="115" spans="1:4" ht="15.75" customHeight="1">
      <c r="A115" s="25"/>
      <c r="B115" s="64"/>
      <c r="C115" s="25"/>
      <c r="D115" s="25"/>
    </row>
    <row r="116" spans="1:4" ht="15.75" customHeight="1">
      <c r="A116" s="25"/>
      <c r="B116" s="64"/>
      <c r="C116" s="25"/>
      <c r="D116" s="25"/>
    </row>
    <row r="117" spans="1:4" ht="15.75" customHeight="1">
      <c r="A117" s="25"/>
      <c r="B117" s="64"/>
      <c r="C117" s="25"/>
      <c r="D117" s="25"/>
    </row>
    <row r="118" spans="1:4" ht="15.75" customHeight="1">
      <c r="A118" s="25"/>
      <c r="B118" s="64"/>
      <c r="C118" s="25"/>
      <c r="D118" s="25"/>
    </row>
    <row r="119" spans="1:4" ht="15.75" customHeight="1">
      <c r="A119" s="25"/>
      <c r="B119" s="64"/>
      <c r="C119" s="25"/>
      <c r="D119" s="25"/>
    </row>
    <row r="120" spans="1:4" ht="15.75" customHeight="1">
      <c r="A120" s="25"/>
      <c r="B120" s="64"/>
      <c r="C120" s="25"/>
      <c r="D120" s="25"/>
    </row>
    <row r="121" spans="1:4" ht="15.75" customHeight="1">
      <c r="A121" s="25"/>
      <c r="B121" s="64"/>
      <c r="C121" s="25"/>
      <c r="D121" s="25"/>
    </row>
    <row r="122" spans="1:4" ht="15.75" customHeight="1">
      <c r="A122" s="25"/>
      <c r="B122" s="64"/>
      <c r="C122" s="25"/>
      <c r="D122" s="25"/>
    </row>
    <row r="123" spans="1:4" ht="15.75" customHeight="1">
      <c r="A123" s="25"/>
      <c r="B123" s="64"/>
      <c r="C123" s="25"/>
      <c r="D123" s="25"/>
    </row>
    <row r="124" spans="1:4" ht="15.75" customHeight="1">
      <c r="A124" s="25"/>
      <c r="B124" s="64"/>
      <c r="C124" s="25"/>
      <c r="D124" s="25"/>
    </row>
    <row r="125" spans="1:4" ht="15.75" customHeight="1">
      <c r="A125" s="25"/>
      <c r="B125" s="64"/>
      <c r="C125" s="25"/>
      <c r="D125" s="25"/>
    </row>
    <row r="126" spans="1:4" ht="15.75" customHeight="1">
      <c r="A126" s="25"/>
      <c r="B126" s="64"/>
      <c r="C126" s="25"/>
      <c r="D126" s="25"/>
    </row>
    <row r="127" spans="1:4" ht="15.75" customHeight="1">
      <c r="A127" s="25"/>
      <c r="B127" s="64"/>
      <c r="C127" s="25"/>
      <c r="D127" s="25"/>
    </row>
    <row r="128" spans="1:4" ht="15.75" customHeight="1">
      <c r="A128" s="25"/>
      <c r="B128" s="64"/>
      <c r="C128" s="25"/>
      <c r="D128" s="25"/>
    </row>
    <row r="129" spans="1:4" ht="15.75" customHeight="1">
      <c r="A129" s="25"/>
      <c r="B129" s="64"/>
      <c r="C129" s="25"/>
      <c r="D129" s="25"/>
    </row>
    <row r="130" spans="1:4" ht="15.75" customHeight="1">
      <c r="A130" s="25"/>
      <c r="B130" s="64"/>
      <c r="C130" s="25"/>
      <c r="D130" s="25"/>
    </row>
    <row r="131" spans="1:4" ht="15.75" customHeight="1">
      <c r="A131" s="25"/>
      <c r="B131" s="64"/>
      <c r="C131" s="25"/>
      <c r="D131" s="25"/>
    </row>
    <row r="132" spans="1:4" ht="15.75" customHeight="1">
      <c r="A132" s="25"/>
      <c r="B132" s="64"/>
      <c r="C132" s="25"/>
      <c r="D132" s="25"/>
    </row>
    <row r="133" spans="1:4" ht="15.75" customHeight="1">
      <c r="A133" s="25"/>
      <c r="B133" s="64"/>
      <c r="C133" s="25"/>
      <c r="D133" s="25"/>
    </row>
    <row r="134" spans="1:4" ht="15.75" customHeight="1">
      <c r="A134" s="25"/>
      <c r="B134" s="64"/>
      <c r="C134" s="25"/>
      <c r="D134" s="25"/>
    </row>
    <row r="135" spans="1:4" ht="15.75" customHeight="1">
      <c r="A135" s="25"/>
      <c r="B135" s="64"/>
      <c r="C135" s="25"/>
      <c r="D135" s="25"/>
    </row>
    <row r="136" spans="1:4" ht="15.75" customHeight="1">
      <c r="A136" s="25"/>
      <c r="B136" s="64"/>
      <c r="C136" s="25"/>
      <c r="D136" s="25"/>
    </row>
    <row r="137" spans="1:4" ht="15.75" customHeight="1">
      <c r="A137" s="25"/>
      <c r="B137" s="64"/>
      <c r="C137" s="25"/>
      <c r="D137" s="25"/>
    </row>
    <row r="138" spans="1:4" ht="15.75" customHeight="1">
      <c r="A138" s="25"/>
      <c r="B138" s="64"/>
      <c r="C138" s="25"/>
      <c r="D138" s="25"/>
    </row>
    <row r="139" spans="1:4" ht="15.75" customHeight="1">
      <c r="A139" s="25"/>
      <c r="B139" s="64"/>
      <c r="C139" s="25"/>
      <c r="D139" s="25"/>
    </row>
    <row r="140" spans="1:4" ht="15.75" customHeight="1">
      <c r="A140" s="25"/>
      <c r="B140" s="64"/>
      <c r="C140" s="25"/>
      <c r="D140" s="25"/>
    </row>
    <row r="141" spans="1:4" ht="15.75" customHeight="1">
      <c r="A141" s="25"/>
      <c r="B141" s="64"/>
      <c r="C141" s="25"/>
      <c r="D141" s="25"/>
    </row>
    <row r="142" spans="1:4" ht="15.75" customHeight="1">
      <c r="A142" s="25"/>
      <c r="B142" s="64"/>
      <c r="C142" s="25"/>
      <c r="D142" s="25"/>
    </row>
    <row r="143" spans="1:4" ht="15.75" customHeight="1">
      <c r="A143" s="25"/>
      <c r="B143" s="64"/>
      <c r="C143" s="25"/>
      <c r="D143" s="25"/>
    </row>
    <row r="144" spans="1:4" ht="15.75" customHeight="1">
      <c r="A144" s="25"/>
      <c r="B144" s="64"/>
      <c r="C144" s="25"/>
      <c r="D144" s="25"/>
    </row>
    <row r="145" spans="1:4" ht="15.75" customHeight="1">
      <c r="A145" s="25"/>
      <c r="B145" s="64"/>
      <c r="C145" s="25"/>
      <c r="D145" s="25"/>
    </row>
    <row r="146" spans="1:4" ht="15.75" customHeight="1">
      <c r="A146" s="25"/>
      <c r="B146" s="64"/>
      <c r="C146" s="25"/>
      <c r="D146" s="25"/>
    </row>
    <row r="147" spans="1:4" ht="15.75" customHeight="1">
      <c r="A147" s="25"/>
      <c r="B147" s="64"/>
      <c r="C147" s="25"/>
      <c r="D147" s="25"/>
    </row>
    <row r="148" spans="1:4" ht="15.75" customHeight="1">
      <c r="A148" s="25"/>
      <c r="B148" s="64"/>
      <c r="C148" s="25"/>
      <c r="D148" s="25"/>
    </row>
    <row r="149" spans="1:4" ht="15.75" customHeight="1">
      <c r="A149" s="25"/>
      <c r="B149" s="64"/>
      <c r="C149" s="25"/>
      <c r="D149" s="25"/>
    </row>
    <row r="150" spans="1:4" ht="15.75" customHeight="1">
      <c r="A150" s="25"/>
      <c r="B150" s="64"/>
      <c r="C150" s="25"/>
      <c r="D150" s="25"/>
    </row>
    <row r="151" spans="1:4" ht="15.75" customHeight="1">
      <c r="A151" s="25"/>
      <c r="B151" s="64"/>
      <c r="C151" s="25"/>
      <c r="D151" s="25"/>
    </row>
    <row r="152" spans="1:4" ht="15.75" customHeight="1">
      <c r="A152" s="25"/>
      <c r="B152" s="64"/>
      <c r="C152" s="25"/>
      <c r="D152" s="25"/>
    </row>
    <row r="153" spans="1:4" ht="15.75" customHeight="1">
      <c r="A153" s="25"/>
      <c r="B153" s="64"/>
      <c r="C153" s="25"/>
      <c r="D153" s="25"/>
    </row>
    <row r="154" spans="1:4" ht="15.75" customHeight="1">
      <c r="A154" s="25"/>
      <c r="B154" s="64"/>
      <c r="C154" s="25"/>
      <c r="D154" s="25"/>
    </row>
    <row r="155" spans="1:4" ht="15.75" customHeight="1">
      <c r="A155" s="25"/>
      <c r="B155" s="64"/>
      <c r="C155" s="25"/>
      <c r="D155" s="25"/>
    </row>
    <row r="156" spans="1:4" ht="15.75" customHeight="1">
      <c r="A156" s="25"/>
      <c r="B156" s="64"/>
      <c r="C156" s="25"/>
      <c r="D156" s="25"/>
    </row>
    <row r="157" spans="1:4" ht="15.75" customHeight="1">
      <c r="A157" s="25"/>
      <c r="B157" s="64"/>
      <c r="C157" s="25"/>
      <c r="D157" s="25"/>
    </row>
    <row r="158" spans="1:4" ht="15.75" customHeight="1">
      <c r="A158" s="25"/>
      <c r="B158" s="64"/>
      <c r="C158" s="25"/>
      <c r="D158" s="25"/>
    </row>
    <row r="159" spans="1:4" ht="15.75" customHeight="1">
      <c r="A159" s="25"/>
      <c r="B159" s="64"/>
      <c r="C159" s="25"/>
      <c r="D159" s="25"/>
    </row>
    <row r="160" spans="1:4" ht="15.75" customHeight="1">
      <c r="A160" s="25"/>
      <c r="B160" s="64"/>
      <c r="C160" s="25"/>
      <c r="D160" s="25"/>
    </row>
    <row r="161" spans="1:4" ht="15.75" customHeight="1">
      <c r="A161" s="25"/>
      <c r="B161" s="64"/>
      <c r="C161" s="25"/>
      <c r="D161" s="25"/>
    </row>
    <row r="162" spans="1:4" ht="15.75" customHeight="1">
      <c r="A162" s="25"/>
      <c r="B162" s="64"/>
      <c r="C162" s="25"/>
      <c r="D162" s="25"/>
    </row>
    <row r="163" spans="1:4" ht="15.75" customHeight="1">
      <c r="A163" s="25"/>
      <c r="B163" s="64"/>
      <c r="C163" s="25"/>
      <c r="D163" s="25"/>
    </row>
    <row r="164" spans="1:4" ht="15.75" customHeight="1">
      <c r="A164" s="25"/>
      <c r="B164" s="64"/>
      <c r="C164" s="25"/>
      <c r="D164" s="25"/>
    </row>
    <row r="165" spans="1:4" ht="15.75" customHeight="1">
      <c r="A165" s="25"/>
      <c r="B165" s="64"/>
      <c r="C165" s="25"/>
      <c r="D165" s="25"/>
    </row>
    <row r="166" spans="1:4" ht="15.75" customHeight="1">
      <c r="A166" s="25"/>
      <c r="B166" s="64"/>
      <c r="C166" s="25"/>
      <c r="D166" s="25"/>
    </row>
    <row r="167" spans="1:4" ht="15.75" customHeight="1">
      <c r="A167" s="25"/>
      <c r="B167" s="64"/>
      <c r="C167" s="25"/>
      <c r="D167" s="25"/>
    </row>
    <row r="168" spans="1:4" ht="15.75" customHeight="1">
      <c r="A168" s="25"/>
      <c r="B168" s="64"/>
      <c r="C168" s="25"/>
      <c r="D168" s="25"/>
    </row>
    <row r="169" spans="1:4" ht="15.75" customHeight="1">
      <c r="A169" s="25"/>
      <c r="B169" s="64"/>
      <c r="C169" s="25"/>
      <c r="D169" s="25"/>
    </row>
    <row r="170" spans="1:4" ht="15.75" customHeight="1">
      <c r="A170" s="25"/>
      <c r="B170" s="64"/>
      <c r="C170" s="25"/>
      <c r="D170" s="25"/>
    </row>
    <row r="171" spans="1:4" ht="15.75" customHeight="1">
      <c r="A171" s="25"/>
      <c r="B171" s="64"/>
      <c r="C171" s="25"/>
      <c r="D171" s="25"/>
    </row>
    <row r="172" spans="1:4" ht="15.75" customHeight="1">
      <c r="A172" s="25"/>
      <c r="B172" s="64"/>
      <c r="C172" s="25"/>
      <c r="D172" s="25"/>
    </row>
    <row r="173" spans="1:4" ht="15.75" customHeight="1">
      <c r="A173" s="25"/>
      <c r="B173" s="64"/>
      <c r="C173" s="25"/>
      <c r="D173" s="25"/>
    </row>
    <row r="174" spans="1:4" ht="15.75" customHeight="1">
      <c r="A174" s="25"/>
      <c r="B174" s="64"/>
      <c r="C174" s="25"/>
      <c r="D174" s="25"/>
    </row>
    <row r="175" spans="1:4" ht="15.75" customHeight="1">
      <c r="A175" s="25"/>
      <c r="B175" s="64"/>
      <c r="C175" s="25"/>
      <c r="D175" s="25"/>
    </row>
    <row r="176" spans="1:4" ht="15.75" customHeight="1">
      <c r="A176" s="25"/>
      <c r="B176" s="64"/>
      <c r="C176" s="25"/>
      <c r="D176" s="25"/>
    </row>
    <row r="177" spans="1:4" ht="15.75" customHeight="1">
      <c r="A177" s="25"/>
      <c r="B177" s="64"/>
      <c r="C177" s="25"/>
      <c r="D177" s="25"/>
    </row>
    <row r="178" spans="1:4" ht="15.75" customHeight="1">
      <c r="A178" s="25"/>
      <c r="B178" s="64"/>
      <c r="C178" s="25"/>
      <c r="D178" s="25"/>
    </row>
    <row r="179" spans="1:4" ht="15.75" customHeight="1">
      <c r="A179" s="25"/>
      <c r="B179" s="64"/>
      <c r="C179" s="25"/>
      <c r="D179" s="25"/>
    </row>
    <row r="180" spans="1:4" ht="15.75" customHeight="1">
      <c r="A180" s="25"/>
      <c r="B180" s="64"/>
      <c r="C180" s="25"/>
      <c r="D180" s="25"/>
    </row>
    <row r="181" spans="1:4" ht="15.75" customHeight="1">
      <c r="A181" s="25"/>
      <c r="B181" s="64"/>
      <c r="C181" s="25"/>
      <c r="D181" s="25"/>
    </row>
    <row r="182" spans="1:4" ht="15.75" customHeight="1">
      <c r="A182" s="25"/>
      <c r="B182" s="64"/>
      <c r="C182" s="25"/>
      <c r="D182" s="25"/>
    </row>
    <row r="183" spans="1:4" ht="15.75" customHeight="1">
      <c r="A183" s="25"/>
      <c r="B183" s="64"/>
      <c r="C183" s="25"/>
      <c r="D183" s="25"/>
    </row>
    <row r="184" spans="1:4" ht="15.75" customHeight="1">
      <c r="A184" s="25"/>
      <c r="B184" s="64"/>
      <c r="C184" s="25"/>
      <c r="D184" s="25"/>
    </row>
    <row r="185" spans="1:4" ht="15.75" customHeight="1">
      <c r="A185" s="25"/>
      <c r="B185" s="64"/>
      <c r="C185" s="25"/>
      <c r="D185" s="25"/>
    </row>
    <row r="186" spans="1:4" ht="15.75" customHeight="1">
      <c r="A186" s="25"/>
      <c r="B186" s="64"/>
      <c r="C186" s="25"/>
      <c r="D186" s="25"/>
    </row>
    <row r="187" spans="1:4" ht="15.75" customHeight="1">
      <c r="A187" s="25"/>
      <c r="B187" s="64"/>
      <c r="C187" s="25"/>
      <c r="D187" s="25"/>
    </row>
    <row r="188" spans="1:4" ht="15.75" customHeight="1">
      <c r="A188" s="25"/>
      <c r="B188" s="64"/>
      <c r="C188" s="25"/>
      <c r="D188" s="25"/>
    </row>
    <row r="189" spans="1:4" ht="15.75" customHeight="1">
      <c r="A189" s="25"/>
      <c r="B189" s="64"/>
      <c r="C189" s="25"/>
      <c r="D189" s="25"/>
    </row>
    <row r="190" spans="1:4" ht="15.75" customHeight="1">
      <c r="A190" s="25"/>
      <c r="B190" s="64"/>
      <c r="C190" s="25"/>
      <c r="D190" s="25"/>
    </row>
    <row r="191" spans="1:4" ht="15.75" customHeight="1">
      <c r="A191" s="25"/>
      <c r="B191" s="64"/>
      <c r="C191" s="25"/>
      <c r="D191" s="25"/>
    </row>
    <row r="192" spans="1:4" ht="15.75" customHeight="1">
      <c r="A192" s="25"/>
      <c r="B192" s="64"/>
      <c r="C192" s="25"/>
      <c r="D192" s="25"/>
    </row>
    <row r="193" spans="1:4" ht="15.75" customHeight="1">
      <c r="A193" s="25"/>
      <c r="B193" s="64"/>
      <c r="C193" s="25"/>
      <c r="D193" s="25"/>
    </row>
    <row r="194" spans="1:4" ht="15.75" customHeight="1">
      <c r="A194" s="25"/>
      <c r="B194" s="64"/>
      <c r="C194" s="25"/>
      <c r="D194" s="25"/>
    </row>
    <row r="195" spans="1:4" ht="15.75" customHeight="1">
      <c r="A195" s="25"/>
      <c r="B195" s="64"/>
      <c r="C195" s="25"/>
      <c r="D195" s="25"/>
    </row>
    <row r="196" spans="1:4" ht="15.75" customHeight="1">
      <c r="A196" s="25"/>
      <c r="B196" s="64"/>
      <c r="C196" s="25"/>
      <c r="D196" s="25"/>
    </row>
    <row r="197" spans="1:4" ht="15.75" customHeight="1">
      <c r="A197" s="25"/>
      <c r="B197" s="64"/>
      <c r="C197" s="25"/>
      <c r="D197" s="25"/>
    </row>
    <row r="198" spans="1:4" ht="15.75" customHeight="1">
      <c r="A198" s="25"/>
      <c r="B198" s="64"/>
      <c r="C198" s="25"/>
      <c r="D198" s="25"/>
    </row>
    <row r="199" spans="1:4" ht="15.75" customHeight="1">
      <c r="A199" s="25"/>
      <c r="B199" s="64"/>
      <c r="C199" s="25"/>
      <c r="D199" s="25"/>
    </row>
    <row r="200" spans="1:4" ht="15.75" customHeight="1">
      <c r="A200" s="25"/>
      <c r="B200" s="64"/>
      <c r="C200" s="25"/>
      <c r="D200" s="25"/>
    </row>
    <row r="201" spans="1:4" ht="15.75" customHeight="1">
      <c r="A201" s="25"/>
      <c r="B201" s="64"/>
      <c r="C201" s="25"/>
      <c r="D201" s="25"/>
    </row>
    <row r="202" spans="1:4" ht="15.75" customHeight="1">
      <c r="A202" s="25"/>
      <c r="B202" s="64"/>
      <c r="C202" s="25"/>
      <c r="D202" s="25"/>
    </row>
    <row r="203" spans="1:4" ht="15.75" customHeight="1">
      <c r="A203" s="25"/>
      <c r="B203" s="64"/>
      <c r="C203" s="25"/>
      <c r="D203" s="25"/>
    </row>
    <row r="204" spans="1:4" ht="15.75" customHeight="1">
      <c r="A204" s="25"/>
      <c r="B204" s="64"/>
      <c r="C204" s="25"/>
      <c r="D204" s="25"/>
    </row>
    <row r="205" spans="1:4" ht="15.75" customHeight="1">
      <c r="A205" s="25"/>
      <c r="B205" s="64"/>
      <c r="C205" s="25"/>
      <c r="D205" s="25"/>
    </row>
    <row r="206" spans="1:4" ht="15.75" customHeight="1">
      <c r="A206" s="25"/>
      <c r="B206" s="64"/>
      <c r="C206" s="25"/>
      <c r="D206" s="25"/>
    </row>
    <row r="207" spans="1:4" ht="15.75" customHeight="1">
      <c r="A207" s="25"/>
      <c r="B207" s="64"/>
      <c r="C207" s="25"/>
      <c r="D207" s="25"/>
    </row>
    <row r="208" spans="1:4" ht="15.75" customHeight="1">
      <c r="A208" s="25"/>
      <c r="B208" s="64"/>
      <c r="C208" s="25"/>
      <c r="D208" s="25"/>
    </row>
    <row r="209" spans="1:4" ht="15.75" customHeight="1">
      <c r="A209" s="25"/>
      <c r="B209" s="64"/>
      <c r="C209" s="25"/>
      <c r="D209" s="25"/>
    </row>
    <row r="210" spans="1:4" ht="15.75" customHeight="1">
      <c r="A210" s="25"/>
      <c r="B210" s="64"/>
      <c r="C210" s="25"/>
      <c r="D210" s="25"/>
    </row>
    <row r="211" spans="1:4" ht="15.75" customHeight="1">
      <c r="A211" s="25"/>
      <c r="B211" s="64"/>
      <c r="C211" s="25"/>
      <c r="D211" s="25"/>
    </row>
    <row r="212" spans="1:4" ht="15.75" customHeight="1">
      <c r="A212" s="25"/>
      <c r="B212" s="64"/>
      <c r="C212" s="25"/>
      <c r="D212" s="25"/>
    </row>
    <row r="213" spans="1:4" ht="15.75" customHeight="1">
      <c r="A213" s="25"/>
      <c r="B213" s="64"/>
      <c r="C213" s="25"/>
      <c r="D213" s="25"/>
    </row>
    <row r="214" spans="1:4" ht="15.75" customHeight="1">
      <c r="A214" s="25"/>
      <c r="B214" s="64"/>
      <c r="C214" s="25"/>
      <c r="D214" s="25"/>
    </row>
    <row r="215" spans="1:4" ht="15.75" customHeight="1">
      <c r="A215" s="25"/>
      <c r="B215" s="64"/>
      <c r="C215" s="25"/>
      <c r="D215" s="25"/>
    </row>
    <row r="216" spans="1:4" ht="15.75" customHeight="1">
      <c r="A216" s="25"/>
      <c r="B216" s="64"/>
      <c r="C216" s="25"/>
      <c r="D216" s="25"/>
    </row>
    <row r="217" spans="1:4" ht="15.75" customHeight="1">
      <c r="A217" s="25"/>
      <c r="B217" s="64"/>
      <c r="C217" s="25"/>
      <c r="D217" s="25"/>
    </row>
    <row r="218" spans="1:4" ht="15.75" customHeight="1">
      <c r="A218" s="25"/>
      <c r="B218" s="64"/>
      <c r="C218" s="25"/>
      <c r="D218" s="25"/>
    </row>
    <row r="219" spans="1:4" ht="15.75" customHeight="1">
      <c r="A219" s="25"/>
      <c r="B219" s="64"/>
      <c r="C219" s="25"/>
      <c r="D219" s="25"/>
    </row>
    <row r="220" spans="1:4" ht="15.75" customHeight="1">
      <c r="A220" s="25"/>
      <c r="B220" s="64"/>
      <c r="C220" s="25"/>
      <c r="D220" s="25"/>
    </row>
    <row r="221" spans="1:4" ht="14.25" customHeight="1"/>
    <row r="222" spans="1:4" ht="14.25" customHeight="1"/>
    <row r="223" spans="1:4" ht="14.25" customHeight="1"/>
    <row r="224" spans="1: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defaultColWidth="14.42578125" defaultRowHeight="15" customHeight="1"/>
  <cols>
    <col min="1" max="1" width="11.5703125" customWidth="1"/>
    <col min="2" max="2" width="122.7109375" customWidth="1"/>
    <col min="3" max="3" width="25.140625" customWidth="1"/>
    <col min="4" max="4" width="22.5703125" customWidth="1"/>
    <col min="5" max="6" width="8.7109375" customWidth="1"/>
  </cols>
  <sheetData>
    <row r="1" spans="1:4" ht="14.25" customHeight="1">
      <c r="A1" s="8" t="s">
        <v>8</v>
      </c>
      <c r="B1" s="99" t="s">
        <v>10</v>
      </c>
      <c r="C1" s="8" t="s">
        <v>12</v>
      </c>
      <c r="D1" s="8" t="s">
        <v>119</v>
      </c>
    </row>
    <row r="2" spans="1:4" ht="14.25" customHeight="1">
      <c r="A2" s="16">
        <v>1</v>
      </c>
      <c r="B2" s="29" t="s">
        <v>402</v>
      </c>
      <c r="C2" s="16" t="s">
        <v>101</v>
      </c>
      <c r="D2" s="8"/>
    </row>
    <row r="3" spans="1:4" ht="14.25" customHeight="1">
      <c r="A3" s="16">
        <v>2</v>
      </c>
      <c r="B3" s="29" t="s">
        <v>403</v>
      </c>
      <c r="C3" s="16" t="s">
        <v>101</v>
      </c>
      <c r="D3" s="8"/>
    </row>
    <row r="4" spans="1:4" ht="14.25" customHeight="1">
      <c r="A4" s="16">
        <v>3</v>
      </c>
      <c r="B4" s="42" t="s">
        <v>405</v>
      </c>
      <c r="C4" s="16" t="s">
        <v>133</v>
      </c>
      <c r="D4" s="16"/>
    </row>
    <row r="5" spans="1:4" ht="14.25" customHeight="1">
      <c r="A5" s="16">
        <v>4</v>
      </c>
      <c r="B5" s="29" t="s">
        <v>406</v>
      </c>
      <c r="C5" s="16" t="s">
        <v>101</v>
      </c>
      <c r="D5" s="8"/>
    </row>
    <row r="6" spans="1:4" ht="14.25" customHeight="1">
      <c r="A6" s="16">
        <v>5</v>
      </c>
      <c r="B6" s="29" t="s">
        <v>408</v>
      </c>
      <c r="C6" s="16" t="s">
        <v>101</v>
      </c>
      <c r="D6" s="8"/>
    </row>
    <row r="7" spans="1:4" ht="14.25" customHeight="1">
      <c r="A7" s="16">
        <v>6</v>
      </c>
      <c r="B7" s="29" t="s">
        <v>409</v>
      </c>
      <c r="C7" s="16" t="s">
        <v>101</v>
      </c>
      <c r="D7" s="8"/>
    </row>
    <row r="8" spans="1:4" ht="14.25" customHeight="1">
      <c r="A8" s="16">
        <v>7</v>
      </c>
      <c r="B8" s="44" t="s">
        <v>411</v>
      </c>
      <c r="C8" s="16" t="s">
        <v>101</v>
      </c>
      <c r="D8" s="8"/>
    </row>
    <row r="9" spans="1:4" ht="14.25" customHeight="1">
      <c r="A9" s="16">
        <v>8</v>
      </c>
      <c r="B9" s="44" t="s">
        <v>412</v>
      </c>
      <c r="C9" s="50" t="s">
        <v>414</v>
      </c>
      <c r="D9" s="8"/>
    </row>
    <row r="10" spans="1:4" ht="14.25" customHeight="1">
      <c r="A10" s="16">
        <v>9</v>
      </c>
      <c r="B10" s="29" t="s">
        <v>415</v>
      </c>
      <c r="C10" s="16" t="s">
        <v>101</v>
      </c>
      <c r="D10" s="8"/>
    </row>
    <row r="11" spans="1:4" ht="14.25" customHeight="1">
      <c r="A11" s="16">
        <v>10</v>
      </c>
      <c r="B11" s="29" t="s">
        <v>417</v>
      </c>
      <c r="C11" s="16" t="s">
        <v>101</v>
      </c>
      <c r="D11" s="8"/>
    </row>
    <row r="12" spans="1:4" ht="79.5" customHeight="1">
      <c r="A12" s="16">
        <v>11</v>
      </c>
      <c r="B12" s="29" t="s">
        <v>418</v>
      </c>
      <c r="C12" s="16" t="s">
        <v>101</v>
      </c>
      <c r="D12" s="8"/>
    </row>
    <row r="13" spans="1:4" ht="14.25" customHeight="1">
      <c r="A13" s="16">
        <v>12</v>
      </c>
      <c r="B13" s="29" t="s">
        <v>420</v>
      </c>
      <c r="C13" s="16" t="s">
        <v>101</v>
      </c>
      <c r="D13" s="8"/>
    </row>
    <row r="14" spans="1:4" ht="50.25" customHeight="1">
      <c r="A14" s="16">
        <v>13</v>
      </c>
      <c r="B14" s="42" t="s">
        <v>421</v>
      </c>
      <c r="C14" s="16" t="s">
        <v>130</v>
      </c>
      <c r="D14" s="16"/>
    </row>
    <row r="15" spans="1:4" ht="45" customHeight="1">
      <c r="A15" s="16">
        <v>14</v>
      </c>
      <c r="B15" s="42" t="s">
        <v>422</v>
      </c>
      <c r="C15" s="16" t="s">
        <v>130</v>
      </c>
      <c r="D15" s="16"/>
    </row>
    <row r="16" spans="1:4" ht="14.25" customHeight="1">
      <c r="A16" s="16">
        <v>15</v>
      </c>
      <c r="B16" s="42" t="s">
        <v>423</v>
      </c>
      <c r="C16" s="16" t="s">
        <v>130</v>
      </c>
      <c r="D16" s="16"/>
    </row>
    <row r="17" spans="1:4" ht="14.25" customHeight="1">
      <c r="A17" s="16">
        <v>16</v>
      </c>
      <c r="B17" s="42" t="s">
        <v>424</v>
      </c>
      <c r="C17" s="16" t="s">
        <v>130</v>
      </c>
      <c r="D17" s="16"/>
    </row>
    <row r="18" spans="1:4" ht="14.25" customHeight="1">
      <c r="A18" s="16">
        <v>17</v>
      </c>
      <c r="B18" s="42" t="s">
        <v>425</v>
      </c>
      <c r="C18" s="16" t="s">
        <v>130</v>
      </c>
      <c r="D18" s="16"/>
    </row>
    <row r="19" spans="1:4" ht="14.25" customHeight="1">
      <c r="A19" s="16">
        <v>18</v>
      </c>
      <c r="B19" s="42" t="s">
        <v>426</v>
      </c>
      <c r="C19" s="16" t="s">
        <v>130</v>
      </c>
      <c r="D19" s="16"/>
    </row>
    <row r="20" spans="1:4" ht="78.75" customHeight="1">
      <c r="A20" s="16">
        <v>19</v>
      </c>
      <c r="B20" s="42" t="s">
        <v>427</v>
      </c>
      <c r="C20" s="16" t="s">
        <v>130</v>
      </c>
      <c r="D20" s="16"/>
    </row>
    <row r="21" spans="1:4" ht="15.75" customHeight="1">
      <c r="A21" s="16">
        <v>20</v>
      </c>
      <c r="B21" s="100" t="s">
        <v>428</v>
      </c>
      <c r="C21" s="101" t="s">
        <v>101</v>
      </c>
      <c r="D21" s="101" t="s">
        <v>429</v>
      </c>
    </row>
    <row r="22" spans="1:4" ht="15.75" customHeight="1">
      <c r="A22" s="16">
        <v>21</v>
      </c>
      <c r="B22" s="29" t="s">
        <v>430</v>
      </c>
      <c r="C22" s="16" t="s">
        <v>101</v>
      </c>
      <c r="D22" s="8"/>
    </row>
    <row r="23" spans="1:4" ht="15.75" customHeight="1">
      <c r="A23" s="16">
        <v>22</v>
      </c>
      <c r="B23" s="102" t="s">
        <v>431</v>
      </c>
      <c r="C23" s="16" t="s">
        <v>133</v>
      </c>
      <c r="D23" s="16"/>
    </row>
    <row r="24" spans="1:4" ht="15.75" customHeight="1">
      <c r="A24" s="16">
        <v>23</v>
      </c>
      <c r="B24" s="29" t="s">
        <v>432</v>
      </c>
      <c r="C24" s="16" t="s">
        <v>101</v>
      </c>
      <c r="D24" s="8"/>
    </row>
    <row r="25" spans="1:4" ht="15.75" customHeight="1">
      <c r="A25" s="16">
        <v>24</v>
      </c>
      <c r="B25" s="29" t="s">
        <v>433</v>
      </c>
      <c r="C25" s="16" t="s">
        <v>133</v>
      </c>
      <c r="D25" s="16"/>
    </row>
    <row r="26" spans="1:4" ht="15.75" customHeight="1">
      <c r="A26" s="16">
        <v>25</v>
      </c>
      <c r="B26" s="42" t="s">
        <v>434</v>
      </c>
      <c r="C26" s="16" t="s">
        <v>115</v>
      </c>
      <c r="D26" s="16"/>
    </row>
    <row r="27" spans="1:4" ht="15.75" customHeight="1">
      <c r="A27" s="16">
        <v>26</v>
      </c>
      <c r="B27" s="29" t="s">
        <v>435</v>
      </c>
      <c r="C27" s="16" t="s">
        <v>115</v>
      </c>
      <c r="D27" s="16"/>
    </row>
    <row r="28" spans="1:4" ht="15.75" customHeight="1">
      <c r="A28" s="16">
        <v>27</v>
      </c>
      <c r="B28" s="42"/>
      <c r="C28" s="16"/>
      <c r="D28" s="16"/>
    </row>
    <row r="29" spans="1:4" ht="15.75" customHeight="1">
      <c r="A29" s="16">
        <v>28</v>
      </c>
      <c r="B29" s="42"/>
      <c r="C29" s="16"/>
      <c r="D29" s="16"/>
    </row>
    <row r="30" spans="1:4" ht="15.75" customHeight="1">
      <c r="A30" s="16"/>
      <c r="B30" s="42"/>
      <c r="C30" s="16"/>
      <c r="D30" s="16"/>
    </row>
    <row r="31" spans="1:4" ht="15.75" customHeight="1">
      <c r="A31" s="25"/>
      <c r="B31" s="90"/>
      <c r="C31" s="25"/>
      <c r="D31" s="25"/>
    </row>
    <row r="32" spans="1:4" ht="15.75" customHeight="1">
      <c r="A32" s="25"/>
      <c r="B32" s="90"/>
      <c r="C32" s="25"/>
      <c r="D32" s="25"/>
    </row>
    <row r="33" spans="1:4" ht="15.75" customHeight="1">
      <c r="A33" s="25"/>
      <c r="B33" s="90"/>
      <c r="C33" s="25"/>
      <c r="D33" s="25"/>
    </row>
    <row r="34" spans="1:4" ht="15.75" customHeight="1">
      <c r="A34" s="25"/>
      <c r="B34" s="90"/>
      <c r="C34" s="25"/>
      <c r="D34" s="25"/>
    </row>
    <row r="35" spans="1:4" ht="15.75" customHeight="1">
      <c r="A35" s="25"/>
      <c r="B35" s="90"/>
      <c r="C35" s="25"/>
      <c r="D35" s="25"/>
    </row>
    <row r="36" spans="1:4" ht="15.75" customHeight="1">
      <c r="A36" s="25"/>
      <c r="B36" s="90"/>
      <c r="C36" s="25"/>
      <c r="D36" s="25"/>
    </row>
    <row r="37" spans="1:4" ht="15.75" customHeight="1">
      <c r="A37" s="25"/>
      <c r="B37" s="90"/>
      <c r="C37" s="25"/>
      <c r="D37" s="25"/>
    </row>
    <row r="38" spans="1:4" ht="15.75" customHeight="1">
      <c r="A38" s="25"/>
      <c r="B38" s="90"/>
      <c r="C38" s="25"/>
      <c r="D38" s="25"/>
    </row>
    <row r="39" spans="1:4" ht="15.75" customHeight="1">
      <c r="A39" s="25"/>
      <c r="B39" s="90"/>
      <c r="C39" s="25"/>
      <c r="D39" s="25"/>
    </row>
    <row r="40" spans="1:4" ht="15.75" customHeight="1">
      <c r="A40" s="25"/>
      <c r="B40" s="90"/>
      <c r="C40" s="25"/>
      <c r="D40" s="25"/>
    </row>
    <row r="41" spans="1:4" ht="15.75" customHeight="1">
      <c r="A41" s="25"/>
      <c r="B41" s="90"/>
      <c r="C41" s="25"/>
      <c r="D41" s="25"/>
    </row>
    <row r="42" spans="1:4" ht="15.75" customHeight="1">
      <c r="A42" s="25"/>
      <c r="B42" s="90"/>
      <c r="C42" s="25"/>
      <c r="D42" s="25"/>
    </row>
    <row r="43" spans="1:4" ht="15.75" customHeight="1">
      <c r="A43" s="25"/>
      <c r="B43" s="90"/>
      <c r="C43" s="25"/>
      <c r="D43" s="25"/>
    </row>
    <row r="44" spans="1:4" ht="15.75" customHeight="1">
      <c r="A44" s="25"/>
      <c r="B44" s="90"/>
      <c r="C44" s="25"/>
      <c r="D44" s="25"/>
    </row>
    <row r="45" spans="1:4" ht="15.75" customHeight="1">
      <c r="A45" s="25"/>
      <c r="B45" s="90"/>
      <c r="C45" s="25"/>
      <c r="D45" s="25"/>
    </row>
    <row r="46" spans="1:4" ht="15.75" customHeight="1">
      <c r="A46" s="25"/>
      <c r="B46" s="90"/>
      <c r="C46" s="25"/>
      <c r="D46" s="25"/>
    </row>
    <row r="47" spans="1:4" ht="15.75" customHeight="1">
      <c r="A47" s="25"/>
      <c r="B47" s="90"/>
      <c r="C47" s="25"/>
      <c r="D47" s="25"/>
    </row>
    <row r="48" spans="1:4" ht="15.75" customHeight="1">
      <c r="A48" s="25"/>
      <c r="B48" s="90"/>
      <c r="C48" s="25"/>
      <c r="D48" s="25"/>
    </row>
    <row r="49" spans="1:4" ht="15.75" customHeight="1">
      <c r="A49" s="25"/>
      <c r="B49" s="90"/>
      <c r="C49" s="25"/>
      <c r="D49" s="25"/>
    </row>
    <row r="50" spans="1:4" ht="15.75" customHeight="1">
      <c r="A50" s="25"/>
      <c r="B50" s="90"/>
      <c r="C50" s="25"/>
      <c r="D50" s="25"/>
    </row>
    <row r="51" spans="1:4" ht="15.75" customHeight="1">
      <c r="A51" s="25"/>
      <c r="B51" s="90"/>
      <c r="C51" s="25"/>
      <c r="D51" s="25"/>
    </row>
    <row r="52" spans="1:4" ht="15.75" customHeight="1">
      <c r="A52" s="25"/>
      <c r="B52" s="90"/>
      <c r="C52" s="25"/>
      <c r="D52" s="25"/>
    </row>
    <row r="53" spans="1:4" ht="15.75" customHeight="1">
      <c r="A53" s="25"/>
      <c r="B53" s="90"/>
      <c r="C53" s="25"/>
      <c r="D53" s="25"/>
    </row>
    <row r="54" spans="1:4" ht="15.75" customHeight="1">
      <c r="A54" s="25"/>
      <c r="B54" s="90"/>
      <c r="C54" s="25"/>
      <c r="D54" s="25"/>
    </row>
    <row r="55" spans="1:4" ht="15.75" customHeight="1">
      <c r="A55" s="25"/>
      <c r="B55" s="90"/>
      <c r="C55" s="25"/>
      <c r="D55" s="25"/>
    </row>
    <row r="56" spans="1:4" ht="15.75" customHeight="1">
      <c r="A56" s="25"/>
      <c r="B56" s="90"/>
      <c r="C56" s="25"/>
      <c r="D56" s="25"/>
    </row>
    <row r="57" spans="1:4" ht="15.75" customHeight="1">
      <c r="A57" s="25"/>
      <c r="B57" s="90"/>
      <c r="C57" s="25"/>
      <c r="D57" s="25"/>
    </row>
    <row r="58" spans="1:4" ht="15.75" customHeight="1">
      <c r="A58" s="25"/>
      <c r="B58" s="90"/>
      <c r="C58" s="25"/>
      <c r="D58" s="25"/>
    </row>
    <row r="59" spans="1:4" ht="15.75" customHeight="1">
      <c r="A59" s="25"/>
      <c r="B59" s="90"/>
      <c r="C59" s="25"/>
      <c r="D59" s="25"/>
    </row>
    <row r="60" spans="1:4" ht="15.75" customHeight="1">
      <c r="A60" s="25"/>
      <c r="B60" s="90"/>
      <c r="C60" s="25"/>
      <c r="D60" s="25"/>
    </row>
    <row r="61" spans="1:4" ht="15.75" customHeight="1">
      <c r="A61" s="25"/>
      <c r="B61" s="90"/>
      <c r="C61" s="25"/>
      <c r="D61" s="25"/>
    </row>
    <row r="62" spans="1:4" ht="15.75" customHeight="1">
      <c r="A62" s="25"/>
      <c r="B62" s="90"/>
      <c r="C62" s="25"/>
      <c r="D62" s="25"/>
    </row>
    <row r="63" spans="1:4" ht="15.75" customHeight="1">
      <c r="A63" s="25"/>
      <c r="B63" s="90"/>
      <c r="C63" s="25"/>
      <c r="D63" s="25"/>
    </row>
    <row r="64" spans="1:4" ht="15.75" customHeight="1">
      <c r="A64" s="25"/>
      <c r="B64" s="90"/>
      <c r="C64" s="25"/>
      <c r="D64" s="25"/>
    </row>
    <row r="65" spans="1:4" ht="15.75" customHeight="1">
      <c r="A65" s="25"/>
      <c r="B65" s="90"/>
      <c r="C65" s="25"/>
      <c r="D65" s="25"/>
    </row>
    <row r="66" spans="1:4" ht="15.75" customHeight="1">
      <c r="A66" s="25"/>
      <c r="B66" s="90"/>
      <c r="C66" s="25"/>
      <c r="D66" s="25"/>
    </row>
    <row r="67" spans="1:4" ht="15.75" customHeight="1">
      <c r="A67" s="25"/>
      <c r="B67" s="90"/>
      <c r="C67" s="25"/>
      <c r="D67" s="25"/>
    </row>
    <row r="68" spans="1:4" ht="15.75" customHeight="1">
      <c r="A68" s="25"/>
      <c r="B68" s="90"/>
      <c r="C68" s="25"/>
      <c r="D68" s="25"/>
    </row>
    <row r="69" spans="1:4" ht="15.75" customHeight="1">
      <c r="A69" s="25"/>
      <c r="B69" s="90"/>
      <c r="C69" s="25"/>
      <c r="D69" s="25"/>
    </row>
    <row r="70" spans="1:4" ht="15.75" customHeight="1">
      <c r="A70" s="25"/>
      <c r="B70" s="90"/>
      <c r="C70" s="25"/>
      <c r="D70" s="25"/>
    </row>
    <row r="71" spans="1:4" ht="15.75" customHeight="1">
      <c r="A71" s="25"/>
      <c r="B71" s="90"/>
      <c r="C71" s="25"/>
      <c r="D71" s="25"/>
    </row>
    <row r="72" spans="1:4" ht="15.75" customHeight="1">
      <c r="A72" s="25"/>
      <c r="B72" s="90"/>
      <c r="C72" s="25"/>
      <c r="D72" s="25"/>
    </row>
    <row r="73" spans="1:4" ht="15.75" customHeight="1">
      <c r="A73" s="25"/>
      <c r="B73" s="90"/>
      <c r="C73" s="25"/>
      <c r="D73" s="25"/>
    </row>
    <row r="74" spans="1:4" ht="15.75" customHeight="1">
      <c r="A74" s="25"/>
      <c r="B74" s="90"/>
      <c r="C74" s="25"/>
      <c r="D74" s="25"/>
    </row>
    <row r="75" spans="1:4" ht="15.75" customHeight="1">
      <c r="A75" s="25"/>
      <c r="B75" s="90"/>
      <c r="C75" s="25"/>
      <c r="D75" s="25"/>
    </row>
    <row r="76" spans="1:4" ht="15.75" customHeight="1">
      <c r="A76" s="25"/>
      <c r="B76" s="90"/>
      <c r="C76" s="25"/>
      <c r="D76" s="25"/>
    </row>
    <row r="77" spans="1:4" ht="15.75" customHeight="1">
      <c r="A77" s="25"/>
      <c r="B77" s="90"/>
      <c r="C77" s="25"/>
      <c r="D77" s="25"/>
    </row>
    <row r="78" spans="1:4" ht="15.75" customHeight="1">
      <c r="A78" s="25"/>
      <c r="B78" s="90"/>
      <c r="C78" s="25"/>
      <c r="D78" s="25"/>
    </row>
    <row r="79" spans="1:4" ht="15.75" customHeight="1">
      <c r="A79" s="25"/>
      <c r="B79" s="90"/>
      <c r="C79" s="25"/>
      <c r="D79" s="25"/>
    </row>
    <row r="80" spans="1:4" ht="15.75" customHeight="1">
      <c r="A80" s="25"/>
      <c r="B80" s="90"/>
      <c r="C80" s="25"/>
      <c r="D80" s="25"/>
    </row>
    <row r="81" spans="1:4" ht="15.75" customHeight="1">
      <c r="A81" s="25"/>
      <c r="B81" s="90"/>
      <c r="C81" s="25"/>
      <c r="D81" s="25"/>
    </row>
    <row r="82" spans="1:4" ht="15.75" customHeight="1">
      <c r="A82" s="25"/>
      <c r="B82" s="90"/>
      <c r="C82" s="25"/>
      <c r="D82" s="25"/>
    </row>
    <row r="83" spans="1:4" ht="15.75" customHeight="1">
      <c r="A83" s="25"/>
      <c r="B83" s="90"/>
      <c r="C83" s="25"/>
      <c r="D83" s="25"/>
    </row>
    <row r="84" spans="1:4" ht="15.75" customHeight="1">
      <c r="A84" s="25"/>
      <c r="B84" s="90"/>
      <c r="C84" s="25"/>
      <c r="D84" s="25"/>
    </row>
    <row r="85" spans="1:4" ht="15.75" customHeight="1">
      <c r="A85" s="25"/>
      <c r="B85" s="90"/>
      <c r="C85" s="25"/>
      <c r="D85" s="25"/>
    </row>
    <row r="86" spans="1:4" ht="15.75" customHeight="1">
      <c r="A86" s="25"/>
      <c r="B86" s="90"/>
      <c r="C86" s="25"/>
      <c r="D86" s="25"/>
    </row>
    <row r="87" spans="1:4" ht="15.75" customHeight="1">
      <c r="A87" s="25"/>
      <c r="B87" s="90"/>
      <c r="C87" s="25"/>
      <c r="D87" s="25"/>
    </row>
    <row r="88" spans="1:4" ht="15.75" customHeight="1">
      <c r="A88" s="25"/>
      <c r="B88" s="90"/>
      <c r="C88" s="25"/>
      <c r="D88" s="25"/>
    </row>
    <row r="89" spans="1:4" ht="15.75" customHeight="1">
      <c r="A89" s="25"/>
      <c r="B89" s="90"/>
      <c r="C89" s="25"/>
      <c r="D89" s="25"/>
    </row>
    <row r="90" spans="1:4" ht="15.75" customHeight="1">
      <c r="A90" s="25"/>
      <c r="B90" s="90"/>
      <c r="C90" s="25"/>
      <c r="D90" s="25"/>
    </row>
    <row r="91" spans="1:4" ht="15.75" customHeight="1">
      <c r="A91" s="25"/>
      <c r="B91" s="90"/>
      <c r="C91" s="25"/>
      <c r="D91" s="25"/>
    </row>
    <row r="92" spans="1:4" ht="15.75" customHeight="1">
      <c r="A92" s="25"/>
      <c r="B92" s="90"/>
      <c r="C92" s="25"/>
      <c r="D92" s="25"/>
    </row>
    <row r="93" spans="1:4" ht="15.75" customHeight="1">
      <c r="A93" s="25"/>
      <c r="B93" s="90"/>
      <c r="C93" s="25"/>
      <c r="D93" s="25"/>
    </row>
    <row r="94" spans="1:4" ht="15.75" customHeight="1">
      <c r="A94" s="25"/>
      <c r="B94" s="90"/>
      <c r="C94" s="25"/>
      <c r="D94" s="25"/>
    </row>
    <row r="95" spans="1:4" ht="15.75" customHeight="1">
      <c r="A95" s="25"/>
      <c r="B95" s="90"/>
      <c r="C95" s="25"/>
      <c r="D95" s="25"/>
    </row>
    <row r="96" spans="1:4" ht="15.75" customHeight="1">
      <c r="A96" s="25"/>
      <c r="B96" s="90"/>
      <c r="C96" s="25"/>
      <c r="D96" s="25"/>
    </row>
    <row r="97" spans="1:4" ht="15.75" customHeight="1">
      <c r="A97" s="25"/>
      <c r="B97" s="90"/>
      <c r="C97" s="25"/>
      <c r="D97" s="25"/>
    </row>
    <row r="98" spans="1:4" ht="15.75" customHeight="1">
      <c r="A98" s="25"/>
      <c r="B98" s="90"/>
      <c r="C98" s="25"/>
      <c r="D98" s="25"/>
    </row>
    <row r="99" spans="1:4" ht="15.75" customHeight="1">
      <c r="A99" s="25"/>
      <c r="B99" s="90"/>
      <c r="C99" s="25"/>
      <c r="D99" s="25"/>
    </row>
    <row r="100" spans="1:4" ht="15.75" customHeight="1">
      <c r="A100" s="25"/>
      <c r="B100" s="90"/>
      <c r="C100" s="25"/>
      <c r="D100" s="25"/>
    </row>
    <row r="101" spans="1:4" ht="15.75" customHeight="1">
      <c r="A101" s="25"/>
      <c r="B101" s="90"/>
      <c r="C101" s="25"/>
      <c r="D101" s="25"/>
    </row>
    <row r="102" spans="1:4" ht="15.75" customHeight="1">
      <c r="A102" s="25"/>
      <c r="B102" s="90"/>
      <c r="C102" s="25"/>
      <c r="D102" s="25"/>
    </row>
    <row r="103" spans="1:4" ht="15.75" customHeight="1">
      <c r="A103" s="25"/>
      <c r="B103" s="90"/>
      <c r="C103" s="25"/>
      <c r="D103" s="25"/>
    </row>
    <row r="104" spans="1:4" ht="15.75" customHeight="1">
      <c r="A104" s="25"/>
      <c r="B104" s="90"/>
      <c r="C104" s="25"/>
      <c r="D104" s="25"/>
    </row>
    <row r="105" spans="1:4" ht="15.75" customHeight="1">
      <c r="A105" s="25"/>
      <c r="B105" s="90"/>
      <c r="C105" s="25"/>
      <c r="D105" s="25"/>
    </row>
    <row r="106" spans="1:4" ht="15.75" customHeight="1">
      <c r="A106" s="25"/>
      <c r="B106" s="90"/>
      <c r="C106" s="25"/>
      <c r="D106" s="25"/>
    </row>
    <row r="107" spans="1:4" ht="15.75" customHeight="1">
      <c r="A107" s="25"/>
      <c r="B107" s="90"/>
      <c r="C107" s="25"/>
      <c r="D107" s="25"/>
    </row>
    <row r="108" spans="1:4" ht="15.75" customHeight="1">
      <c r="A108" s="25"/>
      <c r="B108" s="90"/>
      <c r="C108" s="25"/>
      <c r="D108" s="25"/>
    </row>
    <row r="109" spans="1:4" ht="15.75" customHeight="1">
      <c r="A109" s="25"/>
      <c r="B109" s="90"/>
      <c r="C109" s="25"/>
      <c r="D109" s="25"/>
    </row>
    <row r="110" spans="1:4" ht="15.75" customHeight="1">
      <c r="A110" s="25"/>
      <c r="B110" s="90"/>
      <c r="C110" s="25"/>
      <c r="D110" s="25"/>
    </row>
    <row r="111" spans="1:4" ht="15.75" customHeight="1">
      <c r="A111" s="25"/>
      <c r="B111" s="90"/>
      <c r="C111" s="25"/>
      <c r="D111" s="25"/>
    </row>
    <row r="112" spans="1:4" ht="15.75" customHeight="1">
      <c r="A112" s="25"/>
      <c r="B112" s="90"/>
      <c r="C112" s="25"/>
      <c r="D112" s="25"/>
    </row>
    <row r="113" spans="1:4" ht="15.75" customHeight="1">
      <c r="A113" s="25"/>
      <c r="B113" s="90"/>
      <c r="C113" s="25"/>
      <c r="D113" s="25"/>
    </row>
    <row r="114" spans="1:4" ht="15.75" customHeight="1">
      <c r="A114" s="25"/>
      <c r="B114" s="90"/>
      <c r="C114" s="25"/>
      <c r="D114" s="25"/>
    </row>
    <row r="115" spans="1:4" ht="15.75" customHeight="1">
      <c r="A115" s="25"/>
      <c r="B115" s="90"/>
      <c r="C115" s="25"/>
      <c r="D115" s="25"/>
    </row>
    <row r="116" spans="1:4" ht="15.75" customHeight="1">
      <c r="A116" s="25"/>
      <c r="B116" s="90"/>
      <c r="C116" s="25"/>
      <c r="D116" s="25"/>
    </row>
    <row r="117" spans="1:4" ht="15.75" customHeight="1">
      <c r="A117" s="25"/>
      <c r="B117" s="90"/>
      <c r="C117" s="25"/>
      <c r="D117" s="25"/>
    </row>
    <row r="118" spans="1:4" ht="15.75" customHeight="1">
      <c r="A118" s="25"/>
      <c r="B118" s="90"/>
      <c r="C118" s="25"/>
      <c r="D118" s="25"/>
    </row>
    <row r="119" spans="1:4" ht="15.75" customHeight="1">
      <c r="A119" s="25"/>
      <c r="B119" s="90"/>
      <c r="C119" s="25"/>
      <c r="D119" s="25"/>
    </row>
    <row r="120" spans="1:4" ht="15.75" customHeight="1">
      <c r="A120" s="25"/>
      <c r="B120" s="90"/>
      <c r="C120" s="25"/>
      <c r="D120" s="25"/>
    </row>
    <row r="121" spans="1:4" ht="15.75" customHeight="1">
      <c r="A121" s="25"/>
      <c r="B121" s="90"/>
      <c r="C121" s="25"/>
      <c r="D121" s="25"/>
    </row>
    <row r="122" spans="1:4" ht="15.75" customHeight="1">
      <c r="A122" s="25"/>
      <c r="B122" s="90"/>
      <c r="C122" s="25"/>
      <c r="D122" s="25"/>
    </row>
    <row r="123" spans="1:4" ht="15.75" customHeight="1">
      <c r="A123" s="25"/>
      <c r="B123" s="90"/>
      <c r="C123" s="25"/>
      <c r="D123" s="25"/>
    </row>
    <row r="124" spans="1:4" ht="15.75" customHeight="1">
      <c r="A124" s="25"/>
      <c r="B124" s="90"/>
      <c r="C124" s="25"/>
      <c r="D124" s="25"/>
    </row>
    <row r="125" spans="1:4" ht="15.75" customHeight="1">
      <c r="A125" s="25"/>
      <c r="B125" s="90"/>
      <c r="C125" s="25"/>
      <c r="D125" s="25"/>
    </row>
    <row r="126" spans="1:4" ht="15.75" customHeight="1">
      <c r="A126" s="25"/>
      <c r="B126" s="90"/>
      <c r="C126" s="25"/>
      <c r="D126" s="25"/>
    </row>
    <row r="127" spans="1:4" ht="15.75" customHeight="1">
      <c r="A127" s="25"/>
      <c r="B127" s="90"/>
      <c r="C127" s="25"/>
      <c r="D127" s="25"/>
    </row>
    <row r="128" spans="1:4" ht="15.75" customHeight="1">
      <c r="A128" s="25"/>
      <c r="B128" s="90"/>
      <c r="C128" s="25"/>
      <c r="D128" s="25"/>
    </row>
    <row r="129" spans="1:4" ht="15.75" customHeight="1">
      <c r="A129" s="25"/>
      <c r="B129" s="90"/>
      <c r="C129" s="25"/>
      <c r="D129" s="25"/>
    </row>
    <row r="130" spans="1:4" ht="15.75" customHeight="1">
      <c r="A130" s="25"/>
      <c r="B130" s="90"/>
      <c r="C130" s="25"/>
      <c r="D130" s="25"/>
    </row>
    <row r="131" spans="1:4" ht="15.75" customHeight="1">
      <c r="A131" s="25"/>
      <c r="B131" s="90"/>
      <c r="C131" s="25"/>
      <c r="D131" s="25"/>
    </row>
    <row r="132" spans="1:4" ht="15.75" customHeight="1">
      <c r="A132" s="25"/>
      <c r="B132" s="90"/>
      <c r="C132" s="25"/>
      <c r="D132" s="25"/>
    </row>
    <row r="133" spans="1:4" ht="15.75" customHeight="1">
      <c r="A133" s="25"/>
      <c r="B133" s="90"/>
      <c r="C133" s="25"/>
      <c r="D133" s="25"/>
    </row>
    <row r="134" spans="1:4" ht="15.75" customHeight="1">
      <c r="A134" s="25"/>
      <c r="B134" s="90"/>
      <c r="C134" s="25"/>
      <c r="D134" s="25"/>
    </row>
    <row r="135" spans="1:4" ht="15.75" customHeight="1">
      <c r="A135" s="25"/>
      <c r="B135" s="90"/>
      <c r="C135" s="25"/>
      <c r="D135" s="25"/>
    </row>
    <row r="136" spans="1:4" ht="15.75" customHeight="1">
      <c r="A136" s="25"/>
      <c r="B136" s="90"/>
      <c r="C136" s="25"/>
      <c r="D136" s="25"/>
    </row>
    <row r="137" spans="1:4" ht="15.75" customHeight="1">
      <c r="A137" s="25"/>
      <c r="B137" s="90"/>
      <c r="C137" s="25"/>
      <c r="D137" s="25"/>
    </row>
    <row r="138" spans="1:4" ht="15.75" customHeight="1">
      <c r="A138" s="25"/>
      <c r="B138" s="90"/>
      <c r="C138" s="25"/>
      <c r="D138" s="25"/>
    </row>
    <row r="139" spans="1:4" ht="15.75" customHeight="1">
      <c r="A139" s="25"/>
      <c r="B139" s="90"/>
      <c r="C139" s="25"/>
      <c r="D139" s="25"/>
    </row>
    <row r="140" spans="1:4" ht="15.75" customHeight="1">
      <c r="A140" s="25"/>
      <c r="B140" s="90"/>
      <c r="C140" s="25"/>
      <c r="D140" s="25"/>
    </row>
    <row r="141" spans="1:4" ht="15.75" customHeight="1">
      <c r="A141" s="25"/>
      <c r="B141" s="90"/>
      <c r="C141" s="25"/>
      <c r="D141" s="25"/>
    </row>
    <row r="142" spans="1:4" ht="15.75" customHeight="1">
      <c r="A142" s="25"/>
      <c r="B142" s="90"/>
      <c r="C142" s="25"/>
      <c r="D142" s="25"/>
    </row>
    <row r="143" spans="1:4" ht="15.75" customHeight="1">
      <c r="A143" s="25"/>
      <c r="B143" s="90"/>
      <c r="C143" s="25"/>
      <c r="D143" s="25"/>
    </row>
    <row r="144" spans="1:4" ht="15.75" customHeight="1">
      <c r="A144" s="25"/>
      <c r="B144" s="90"/>
      <c r="C144" s="25"/>
      <c r="D144" s="25"/>
    </row>
    <row r="145" spans="1:4" ht="15.75" customHeight="1">
      <c r="A145" s="25"/>
      <c r="B145" s="90"/>
      <c r="C145" s="25"/>
      <c r="D145" s="25"/>
    </row>
    <row r="146" spans="1:4" ht="15.75" customHeight="1">
      <c r="A146" s="25"/>
      <c r="B146" s="90"/>
      <c r="C146" s="25"/>
      <c r="D146" s="25"/>
    </row>
    <row r="147" spans="1:4" ht="15.75" customHeight="1">
      <c r="A147" s="25"/>
      <c r="B147" s="90"/>
      <c r="C147" s="25"/>
      <c r="D147" s="25"/>
    </row>
    <row r="148" spans="1:4" ht="15.75" customHeight="1">
      <c r="A148" s="25"/>
      <c r="B148" s="90"/>
      <c r="C148" s="25"/>
      <c r="D148" s="25"/>
    </row>
    <row r="149" spans="1:4" ht="15.75" customHeight="1">
      <c r="A149" s="25"/>
      <c r="B149" s="90"/>
      <c r="C149" s="25"/>
      <c r="D149" s="25"/>
    </row>
    <row r="150" spans="1:4" ht="15.75" customHeight="1">
      <c r="A150" s="25"/>
      <c r="B150" s="90"/>
      <c r="C150" s="25"/>
      <c r="D150" s="25"/>
    </row>
    <row r="151" spans="1:4" ht="15.75" customHeight="1">
      <c r="A151" s="25"/>
      <c r="B151" s="90"/>
      <c r="C151" s="25"/>
      <c r="D151" s="25"/>
    </row>
    <row r="152" spans="1:4" ht="15.75" customHeight="1">
      <c r="A152" s="25"/>
      <c r="B152" s="90"/>
      <c r="C152" s="25"/>
      <c r="D152" s="25"/>
    </row>
    <row r="153" spans="1:4" ht="15.75" customHeight="1">
      <c r="A153" s="25"/>
      <c r="B153" s="90"/>
      <c r="C153" s="25"/>
      <c r="D153" s="25"/>
    </row>
    <row r="154" spans="1:4" ht="15.75" customHeight="1">
      <c r="A154" s="25"/>
      <c r="B154" s="90"/>
      <c r="C154" s="25"/>
      <c r="D154" s="25"/>
    </row>
    <row r="155" spans="1:4" ht="15.75" customHeight="1">
      <c r="A155" s="25"/>
      <c r="B155" s="90"/>
      <c r="C155" s="25"/>
      <c r="D155" s="25"/>
    </row>
    <row r="156" spans="1:4" ht="15.75" customHeight="1">
      <c r="A156" s="25"/>
      <c r="B156" s="90"/>
      <c r="C156" s="25"/>
      <c r="D156" s="25"/>
    </row>
    <row r="157" spans="1:4" ht="15.75" customHeight="1">
      <c r="A157" s="25"/>
      <c r="B157" s="90"/>
      <c r="C157" s="25"/>
      <c r="D157" s="25"/>
    </row>
    <row r="158" spans="1:4" ht="15.75" customHeight="1">
      <c r="A158" s="25"/>
      <c r="B158" s="90"/>
      <c r="C158" s="25"/>
      <c r="D158" s="25"/>
    </row>
    <row r="159" spans="1:4" ht="15.75" customHeight="1">
      <c r="A159" s="25"/>
      <c r="B159" s="90"/>
      <c r="C159" s="25"/>
      <c r="D159" s="25"/>
    </row>
    <row r="160" spans="1:4" ht="15.75" customHeight="1">
      <c r="A160" s="25"/>
      <c r="B160" s="90"/>
      <c r="C160" s="25"/>
      <c r="D160" s="25"/>
    </row>
    <row r="161" spans="1:4" ht="15.75" customHeight="1">
      <c r="A161" s="25"/>
      <c r="B161" s="90"/>
      <c r="C161" s="25"/>
      <c r="D161" s="25"/>
    </row>
    <row r="162" spans="1:4" ht="15.75" customHeight="1">
      <c r="A162" s="25"/>
      <c r="B162" s="90"/>
      <c r="C162" s="25"/>
      <c r="D162" s="25"/>
    </row>
    <row r="163" spans="1:4" ht="15.75" customHeight="1">
      <c r="A163" s="25"/>
      <c r="B163" s="90"/>
      <c r="C163" s="25"/>
      <c r="D163" s="25"/>
    </row>
    <row r="164" spans="1:4" ht="15.75" customHeight="1">
      <c r="A164" s="25"/>
      <c r="B164" s="90"/>
      <c r="C164" s="25"/>
      <c r="D164" s="25"/>
    </row>
    <row r="165" spans="1:4" ht="15.75" customHeight="1">
      <c r="A165" s="25"/>
      <c r="B165" s="90"/>
      <c r="C165" s="25"/>
      <c r="D165" s="25"/>
    </row>
    <row r="166" spans="1:4" ht="15.75" customHeight="1">
      <c r="A166" s="25"/>
      <c r="B166" s="90"/>
      <c r="C166" s="25"/>
      <c r="D166" s="25"/>
    </row>
    <row r="167" spans="1:4" ht="15.75" customHeight="1">
      <c r="A167" s="25"/>
      <c r="B167" s="90"/>
      <c r="C167" s="25"/>
      <c r="D167" s="25"/>
    </row>
    <row r="168" spans="1:4" ht="15.75" customHeight="1">
      <c r="A168" s="25"/>
      <c r="B168" s="90"/>
      <c r="C168" s="25"/>
      <c r="D168" s="25"/>
    </row>
    <row r="169" spans="1:4" ht="15.75" customHeight="1">
      <c r="A169" s="25"/>
      <c r="B169" s="90"/>
      <c r="C169" s="25"/>
      <c r="D169" s="25"/>
    </row>
    <row r="170" spans="1:4" ht="15.75" customHeight="1">
      <c r="A170" s="25"/>
      <c r="B170" s="90"/>
      <c r="C170" s="25"/>
      <c r="D170" s="25"/>
    </row>
    <row r="171" spans="1:4" ht="15.75" customHeight="1">
      <c r="A171" s="25"/>
      <c r="B171" s="90"/>
      <c r="C171" s="25"/>
      <c r="D171" s="25"/>
    </row>
    <row r="172" spans="1:4" ht="15.75" customHeight="1">
      <c r="A172" s="25"/>
      <c r="B172" s="90"/>
      <c r="C172" s="25"/>
      <c r="D172" s="25"/>
    </row>
    <row r="173" spans="1:4" ht="15.75" customHeight="1">
      <c r="A173" s="25"/>
      <c r="B173" s="90"/>
      <c r="C173" s="25"/>
      <c r="D173" s="25"/>
    </row>
    <row r="174" spans="1:4" ht="15.75" customHeight="1">
      <c r="A174" s="25"/>
      <c r="B174" s="90"/>
      <c r="C174" s="25"/>
      <c r="D174" s="25"/>
    </row>
    <row r="175" spans="1:4" ht="15.75" customHeight="1">
      <c r="A175" s="25"/>
      <c r="B175" s="90"/>
      <c r="C175" s="25"/>
      <c r="D175" s="25"/>
    </row>
    <row r="176" spans="1:4" ht="15.75" customHeight="1">
      <c r="A176" s="25"/>
      <c r="B176" s="90"/>
      <c r="C176" s="25"/>
      <c r="D176" s="25"/>
    </row>
    <row r="177" spans="1:4" ht="15.75" customHeight="1">
      <c r="A177" s="25"/>
      <c r="B177" s="90"/>
      <c r="C177" s="25"/>
      <c r="D177" s="25"/>
    </row>
    <row r="178" spans="1:4" ht="15.75" customHeight="1">
      <c r="A178" s="25"/>
      <c r="B178" s="90"/>
      <c r="C178" s="25"/>
      <c r="D178" s="25"/>
    </row>
    <row r="179" spans="1:4" ht="15.75" customHeight="1">
      <c r="A179" s="25"/>
      <c r="B179" s="90"/>
      <c r="C179" s="25"/>
      <c r="D179" s="25"/>
    </row>
    <row r="180" spans="1:4" ht="15.75" customHeight="1">
      <c r="A180" s="25"/>
      <c r="B180" s="90"/>
      <c r="C180" s="25"/>
      <c r="D180" s="25"/>
    </row>
    <row r="181" spans="1:4" ht="15.75" customHeight="1">
      <c r="A181" s="25"/>
      <c r="B181" s="90"/>
      <c r="C181" s="25"/>
      <c r="D181" s="25"/>
    </row>
    <row r="182" spans="1:4" ht="15.75" customHeight="1">
      <c r="A182" s="25"/>
      <c r="B182" s="90"/>
      <c r="C182" s="25"/>
      <c r="D182" s="25"/>
    </row>
    <row r="183" spans="1:4" ht="15.75" customHeight="1">
      <c r="A183" s="25"/>
      <c r="B183" s="90"/>
      <c r="C183" s="25"/>
      <c r="D183" s="25"/>
    </row>
    <row r="184" spans="1:4" ht="15.75" customHeight="1">
      <c r="A184" s="25"/>
      <c r="B184" s="90"/>
      <c r="C184" s="25"/>
      <c r="D184" s="25"/>
    </row>
    <row r="185" spans="1:4" ht="15.75" customHeight="1">
      <c r="A185" s="25"/>
      <c r="B185" s="90"/>
      <c r="C185" s="25"/>
      <c r="D185" s="25"/>
    </row>
    <row r="186" spans="1:4" ht="15.75" customHeight="1">
      <c r="A186" s="25"/>
      <c r="B186" s="90"/>
      <c r="C186" s="25"/>
      <c r="D186" s="25"/>
    </row>
    <row r="187" spans="1:4" ht="15.75" customHeight="1">
      <c r="A187" s="25"/>
      <c r="B187" s="90"/>
      <c r="C187" s="25"/>
      <c r="D187" s="25"/>
    </row>
    <row r="188" spans="1:4" ht="15.75" customHeight="1">
      <c r="A188" s="25"/>
      <c r="B188" s="90"/>
      <c r="C188" s="25"/>
      <c r="D188" s="25"/>
    </row>
    <row r="189" spans="1:4" ht="15.75" customHeight="1">
      <c r="A189" s="25"/>
      <c r="B189" s="90"/>
      <c r="C189" s="25"/>
      <c r="D189" s="25"/>
    </row>
    <row r="190" spans="1:4" ht="15.75" customHeight="1">
      <c r="A190" s="25"/>
      <c r="B190" s="90"/>
      <c r="C190" s="25"/>
      <c r="D190" s="25"/>
    </row>
    <row r="191" spans="1:4" ht="15.75" customHeight="1">
      <c r="A191" s="25"/>
      <c r="B191" s="90"/>
      <c r="C191" s="25"/>
      <c r="D191" s="25"/>
    </row>
    <row r="192" spans="1:4" ht="15.75" customHeight="1">
      <c r="A192" s="25"/>
      <c r="B192" s="90"/>
      <c r="C192" s="25"/>
      <c r="D192" s="25"/>
    </row>
    <row r="193" spans="1:4" ht="15.75" customHeight="1">
      <c r="A193" s="25"/>
      <c r="B193" s="90"/>
      <c r="C193" s="25"/>
      <c r="D193" s="25"/>
    </row>
    <row r="194" spans="1:4" ht="15.75" customHeight="1">
      <c r="A194" s="25"/>
      <c r="B194" s="90"/>
      <c r="C194" s="25"/>
      <c r="D194" s="25"/>
    </row>
    <row r="195" spans="1:4" ht="15.75" customHeight="1">
      <c r="A195" s="25"/>
      <c r="B195" s="90"/>
      <c r="C195" s="25"/>
      <c r="D195" s="25"/>
    </row>
    <row r="196" spans="1:4" ht="15.75" customHeight="1">
      <c r="A196" s="25"/>
      <c r="B196" s="90"/>
      <c r="C196" s="25"/>
      <c r="D196" s="25"/>
    </row>
    <row r="197" spans="1:4" ht="15.75" customHeight="1">
      <c r="A197" s="25"/>
      <c r="B197" s="90"/>
      <c r="C197" s="25"/>
      <c r="D197" s="25"/>
    </row>
    <row r="198" spans="1:4" ht="15.75" customHeight="1">
      <c r="A198" s="25"/>
      <c r="B198" s="90"/>
      <c r="C198" s="25"/>
      <c r="D198" s="25"/>
    </row>
    <row r="199" spans="1:4" ht="15.75" customHeight="1">
      <c r="A199" s="25"/>
      <c r="B199" s="90"/>
      <c r="C199" s="25"/>
      <c r="D199" s="25"/>
    </row>
    <row r="200" spans="1:4" ht="15.75" customHeight="1">
      <c r="A200" s="25"/>
      <c r="B200" s="90"/>
      <c r="C200" s="25"/>
      <c r="D200" s="25"/>
    </row>
    <row r="201" spans="1:4" ht="15.75" customHeight="1">
      <c r="A201" s="25"/>
      <c r="B201" s="90"/>
      <c r="C201" s="25"/>
      <c r="D201" s="25"/>
    </row>
    <row r="202" spans="1:4" ht="15.75" customHeight="1">
      <c r="A202" s="25"/>
      <c r="B202" s="90"/>
      <c r="C202" s="25"/>
      <c r="D202" s="25"/>
    </row>
    <row r="203" spans="1:4" ht="15.75" customHeight="1">
      <c r="A203" s="25"/>
      <c r="B203" s="90"/>
      <c r="C203" s="25"/>
      <c r="D203" s="25"/>
    </row>
    <row r="204" spans="1:4" ht="15.75" customHeight="1">
      <c r="A204" s="25"/>
      <c r="B204" s="90"/>
      <c r="C204" s="25"/>
      <c r="D204" s="25"/>
    </row>
    <row r="205" spans="1:4" ht="15.75" customHeight="1">
      <c r="A205" s="25"/>
      <c r="B205" s="90"/>
      <c r="C205" s="25"/>
      <c r="D205" s="25"/>
    </row>
    <row r="206" spans="1:4" ht="15.75" customHeight="1">
      <c r="A206" s="25"/>
      <c r="B206" s="90"/>
      <c r="C206" s="25"/>
      <c r="D206" s="25"/>
    </row>
    <row r="207" spans="1:4" ht="15.75" customHeight="1">
      <c r="A207" s="25"/>
      <c r="B207" s="90"/>
      <c r="C207" s="25"/>
      <c r="D207" s="25"/>
    </row>
    <row r="208" spans="1:4" ht="15.75" customHeight="1">
      <c r="A208" s="25"/>
      <c r="B208" s="90"/>
      <c r="C208" s="25"/>
      <c r="D208" s="25"/>
    </row>
    <row r="209" spans="1:4" ht="15.75" customHeight="1">
      <c r="A209" s="25"/>
      <c r="B209" s="90"/>
      <c r="C209" s="25"/>
      <c r="D209" s="25"/>
    </row>
    <row r="210" spans="1:4" ht="15.75" customHeight="1">
      <c r="A210" s="25"/>
      <c r="B210" s="90"/>
      <c r="C210" s="25"/>
      <c r="D210" s="25"/>
    </row>
    <row r="211" spans="1:4" ht="15.75" customHeight="1">
      <c r="A211" s="25"/>
      <c r="B211" s="90"/>
      <c r="C211" s="25"/>
      <c r="D211" s="25"/>
    </row>
    <row r="212" spans="1:4" ht="15.75" customHeight="1">
      <c r="A212" s="25"/>
      <c r="B212" s="90"/>
      <c r="C212" s="25"/>
      <c r="D212" s="25"/>
    </row>
    <row r="213" spans="1:4" ht="15.75" customHeight="1">
      <c r="A213" s="25"/>
      <c r="B213" s="90"/>
      <c r="C213" s="25"/>
      <c r="D213" s="25"/>
    </row>
    <row r="214" spans="1:4" ht="15.75" customHeight="1">
      <c r="A214" s="25"/>
      <c r="B214" s="90"/>
      <c r="C214" s="25"/>
      <c r="D214" s="25"/>
    </row>
    <row r="215" spans="1:4" ht="15.75" customHeight="1">
      <c r="A215" s="25"/>
      <c r="B215" s="90"/>
      <c r="C215" s="25"/>
      <c r="D215" s="25"/>
    </row>
    <row r="216" spans="1:4" ht="15.75" customHeight="1">
      <c r="A216" s="25"/>
      <c r="B216" s="90"/>
      <c r="C216" s="25"/>
      <c r="D216" s="25"/>
    </row>
    <row r="217" spans="1:4" ht="15.75" customHeight="1">
      <c r="A217" s="25"/>
      <c r="B217" s="90"/>
      <c r="C217" s="25"/>
      <c r="D217" s="25"/>
    </row>
    <row r="218" spans="1:4" ht="15.75" customHeight="1">
      <c r="A218" s="25"/>
      <c r="B218" s="90"/>
      <c r="C218" s="25"/>
      <c r="D218" s="25"/>
    </row>
    <row r="219" spans="1:4" ht="15.75" customHeight="1">
      <c r="A219" s="25"/>
      <c r="B219" s="90"/>
      <c r="C219" s="25"/>
      <c r="D219" s="25"/>
    </row>
    <row r="220" spans="1:4" ht="15.75" customHeight="1">
      <c r="A220" s="25"/>
      <c r="B220" s="90"/>
      <c r="C220" s="25"/>
      <c r="D220" s="25"/>
    </row>
    <row r="221" spans="1:4" ht="15.75" customHeight="1">
      <c r="A221" s="25"/>
      <c r="B221" s="90"/>
      <c r="C221" s="25"/>
      <c r="D221" s="25"/>
    </row>
    <row r="222" spans="1:4" ht="15.75" customHeight="1">
      <c r="A222" s="25"/>
      <c r="B222" s="90"/>
      <c r="C222" s="25"/>
      <c r="D222" s="25"/>
    </row>
    <row r="223" spans="1:4" ht="15.75" customHeight="1">
      <c r="A223" s="25"/>
      <c r="B223" s="90"/>
      <c r="C223" s="25"/>
      <c r="D223" s="25"/>
    </row>
    <row r="224" spans="1:4" ht="15.75" customHeight="1">
      <c r="A224" s="25"/>
      <c r="B224" s="90"/>
      <c r="C224" s="25"/>
      <c r="D224" s="25"/>
    </row>
    <row r="225" spans="1:4" ht="15.75" customHeight="1">
      <c r="A225" s="25"/>
      <c r="B225" s="90"/>
      <c r="C225" s="25"/>
      <c r="D225" s="25"/>
    </row>
    <row r="226" spans="1:4" ht="15.75" customHeight="1">
      <c r="A226" s="25"/>
      <c r="B226" s="90"/>
      <c r="C226" s="25"/>
      <c r="D226" s="25"/>
    </row>
    <row r="227" spans="1:4" ht="15.75" customHeight="1">
      <c r="A227" s="25"/>
      <c r="B227" s="90"/>
      <c r="C227" s="25"/>
      <c r="D227" s="25"/>
    </row>
    <row r="228" spans="1:4" ht="15.75" customHeight="1">
      <c r="A228" s="25"/>
      <c r="B228" s="90"/>
      <c r="C228" s="25"/>
      <c r="D228" s="25"/>
    </row>
    <row r="229" spans="1:4" ht="15.75" customHeight="1">
      <c r="A229" s="25"/>
      <c r="B229" s="90"/>
      <c r="C229" s="25"/>
      <c r="D229" s="25"/>
    </row>
    <row r="230" spans="1:4" ht="14.25" customHeight="1"/>
    <row r="231" spans="1:4" ht="14.25" customHeight="1"/>
    <row r="232" spans="1:4" ht="14.25" customHeight="1"/>
    <row r="233" spans="1:4" ht="14.25" customHeight="1"/>
    <row r="234" spans="1:4" ht="14.25" customHeight="1"/>
    <row r="235" spans="1:4" ht="14.25" customHeight="1"/>
    <row r="236" spans="1:4" ht="14.25" customHeight="1"/>
    <row r="237" spans="1:4" ht="14.25" customHeight="1"/>
    <row r="238" spans="1:4" ht="14.25" customHeight="1"/>
    <row r="239" spans="1:4" ht="14.25" customHeight="1"/>
    <row r="240" spans="1:4"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defaultColWidth="14.42578125" defaultRowHeight="15" customHeight="1"/>
  <cols>
    <col min="1" max="1" width="11.5703125" customWidth="1"/>
    <col min="2" max="2" width="122.7109375" customWidth="1"/>
    <col min="3" max="3" width="25.140625" customWidth="1"/>
    <col min="4" max="4" width="22.5703125" customWidth="1"/>
    <col min="5" max="6" width="8.7109375" customWidth="1"/>
  </cols>
  <sheetData>
    <row r="1" spans="1:4" ht="14.25" customHeight="1">
      <c r="A1" s="8" t="s">
        <v>8</v>
      </c>
      <c r="B1" s="10" t="s">
        <v>10</v>
      </c>
      <c r="C1" s="8" t="s">
        <v>12</v>
      </c>
      <c r="D1" s="8" t="s">
        <v>119</v>
      </c>
    </row>
    <row r="2" spans="1:4" ht="14.25" customHeight="1">
      <c r="A2" s="16">
        <v>1</v>
      </c>
      <c r="B2" s="42" t="s">
        <v>436</v>
      </c>
      <c r="C2" s="16" t="s">
        <v>171</v>
      </c>
      <c r="D2" s="16"/>
    </row>
    <row r="3" spans="1:4" ht="14.25" customHeight="1">
      <c r="A3" s="16">
        <v>2</v>
      </c>
      <c r="B3" s="42" t="s">
        <v>437</v>
      </c>
      <c r="C3" s="16" t="s">
        <v>107</v>
      </c>
      <c r="D3" s="16"/>
    </row>
    <row r="4" spans="1:4" ht="14.25" customHeight="1">
      <c r="A4" s="16">
        <v>3</v>
      </c>
      <c r="B4" s="42" t="s">
        <v>438</v>
      </c>
      <c r="C4" s="16" t="s">
        <v>171</v>
      </c>
      <c r="D4" s="16"/>
    </row>
    <row r="5" spans="1:4" ht="14.25" customHeight="1">
      <c r="A5" s="16">
        <v>4</v>
      </c>
      <c r="B5" s="42" t="s">
        <v>439</v>
      </c>
      <c r="C5" s="16" t="s">
        <v>171</v>
      </c>
      <c r="D5" s="16"/>
    </row>
    <row r="6" spans="1:4" ht="14.25" customHeight="1">
      <c r="A6" s="16">
        <v>5</v>
      </c>
      <c r="B6" s="42" t="s">
        <v>440</v>
      </c>
      <c r="C6" s="16" t="s">
        <v>171</v>
      </c>
      <c r="D6" s="16"/>
    </row>
    <row r="7" spans="1:4" ht="14.25" customHeight="1">
      <c r="A7" s="16">
        <v>6</v>
      </c>
      <c r="B7" s="42" t="s">
        <v>441</v>
      </c>
      <c r="C7" s="16" t="s">
        <v>171</v>
      </c>
      <c r="D7" s="16"/>
    </row>
    <row r="8" spans="1:4" ht="30.75" customHeight="1">
      <c r="A8" s="16">
        <v>7</v>
      </c>
      <c r="B8" s="42" t="s">
        <v>442</v>
      </c>
      <c r="C8" s="16" t="s">
        <v>107</v>
      </c>
      <c r="D8" s="16"/>
    </row>
    <row r="9" spans="1:4" ht="36" customHeight="1">
      <c r="A9" s="16">
        <v>8</v>
      </c>
      <c r="B9" s="42" t="s">
        <v>443</v>
      </c>
      <c r="C9" s="16" t="s">
        <v>171</v>
      </c>
      <c r="D9" s="16"/>
    </row>
    <row r="10" spans="1:4" ht="30.75" customHeight="1">
      <c r="A10" s="16">
        <v>9</v>
      </c>
      <c r="B10" s="42" t="s">
        <v>444</v>
      </c>
      <c r="C10" s="16" t="s">
        <v>171</v>
      </c>
      <c r="D10" s="16"/>
    </row>
    <row r="11" spans="1:4" ht="44.25" customHeight="1">
      <c r="A11" s="16">
        <v>10</v>
      </c>
      <c r="B11" s="42" t="s">
        <v>445</v>
      </c>
      <c r="C11" s="16" t="s">
        <v>101</v>
      </c>
      <c r="D11" s="16"/>
    </row>
    <row r="12" spans="1:4" ht="14.25" customHeight="1">
      <c r="A12" s="16">
        <v>11</v>
      </c>
      <c r="B12" s="42" t="s">
        <v>446</v>
      </c>
      <c r="C12" s="33" t="s">
        <v>447</v>
      </c>
      <c r="D12" s="16"/>
    </row>
    <row r="13" spans="1:4" ht="14.25" customHeight="1">
      <c r="A13" s="16">
        <v>12</v>
      </c>
      <c r="B13" s="42" t="s">
        <v>448</v>
      </c>
      <c r="C13" s="16" t="s">
        <v>449</v>
      </c>
      <c r="D13" s="16"/>
    </row>
    <row r="14" spans="1:4" ht="14.25" customHeight="1">
      <c r="A14" s="16">
        <v>13</v>
      </c>
      <c r="B14" s="42" t="s">
        <v>450</v>
      </c>
      <c r="C14" s="16" t="s">
        <v>451</v>
      </c>
      <c r="D14" s="16"/>
    </row>
    <row r="15" spans="1:4" ht="54" customHeight="1">
      <c r="A15" s="16">
        <v>14</v>
      </c>
      <c r="B15" s="42" t="s">
        <v>452</v>
      </c>
      <c r="C15" s="16" t="s">
        <v>171</v>
      </c>
      <c r="D15" s="16"/>
    </row>
    <row r="16" spans="1:4" ht="67.5" customHeight="1">
      <c r="A16" s="16">
        <v>15</v>
      </c>
      <c r="B16" s="42" t="s">
        <v>453</v>
      </c>
      <c r="C16" s="16" t="s">
        <v>171</v>
      </c>
      <c r="D16" s="16"/>
    </row>
    <row r="17" spans="1:4" ht="44.25" customHeight="1">
      <c r="A17" s="16">
        <v>16</v>
      </c>
      <c r="B17" s="42" t="s">
        <v>454</v>
      </c>
      <c r="C17" s="16" t="s">
        <v>171</v>
      </c>
      <c r="D17" s="16"/>
    </row>
    <row r="18" spans="1:4" ht="14.25" customHeight="1">
      <c r="A18" s="16">
        <v>17</v>
      </c>
      <c r="B18" s="42" t="s">
        <v>455</v>
      </c>
      <c r="C18" s="16" t="s">
        <v>171</v>
      </c>
      <c r="D18" s="16"/>
    </row>
    <row r="19" spans="1:4" ht="14.25" customHeight="1">
      <c r="A19" s="16">
        <v>18</v>
      </c>
      <c r="B19" s="42" t="s">
        <v>456</v>
      </c>
      <c r="C19" s="16" t="s">
        <v>171</v>
      </c>
      <c r="D19" s="16"/>
    </row>
    <row r="20" spans="1:4" ht="14.25" customHeight="1">
      <c r="A20" s="16">
        <v>19</v>
      </c>
      <c r="B20" s="42" t="s">
        <v>457</v>
      </c>
      <c r="C20" s="16" t="s">
        <v>171</v>
      </c>
      <c r="D20" s="16"/>
    </row>
    <row r="21" spans="1:4" ht="61.5" customHeight="1">
      <c r="A21" s="16">
        <v>20</v>
      </c>
      <c r="B21" s="42" t="s">
        <v>458</v>
      </c>
      <c r="C21" s="103" t="s">
        <v>459</v>
      </c>
      <c r="D21" s="16"/>
    </row>
    <row r="22" spans="1:4" ht="33.75" customHeight="1">
      <c r="A22" s="16">
        <v>21</v>
      </c>
      <c r="B22" s="42" t="s">
        <v>460</v>
      </c>
      <c r="C22" s="16" t="s">
        <v>171</v>
      </c>
      <c r="D22" s="16"/>
    </row>
    <row r="23" spans="1:4" ht="15.75" customHeight="1">
      <c r="A23" s="16">
        <v>22</v>
      </c>
      <c r="B23" s="42" t="s">
        <v>461</v>
      </c>
      <c r="C23" s="16" t="s">
        <v>202</v>
      </c>
      <c r="D23" s="16"/>
    </row>
    <row r="24" spans="1:4" ht="15.75" customHeight="1">
      <c r="A24" s="16">
        <v>23</v>
      </c>
      <c r="B24" s="42" t="s">
        <v>462</v>
      </c>
      <c r="C24" s="16" t="s">
        <v>171</v>
      </c>
      <c r="D24" s="16"/>
    </row>
    <row r="25" spans="1:4" ht="15.75" customHeight="1">
      <c r="A25" s="16">
        <v>24</v>
      </c>
      <c r="B25" s="42" t="s">
        <v>463</v>
      </c>
      <c r="C25" s="16" t="s">
        <v>171</v>
      </c>
      <c r="D25" s="16"/>
    </row>
    <row r="26" spans="1:4" ht="15.75" customHeight="1">
      <c r="A26" s="16">
        <v>25</v>
      </c>
      <c r="B26" s="44" t="s">
        <v>464</v>
      </c>
      <c r="C26" s="16" t="s">
        <v>171</v>
      </c>
      <c r="D26" s="16"/>
    </row>
    <row r="27" spans="1:4" ht="15.75" customHeight="1">
      <c r="A27" s="16">
        <v>26</v>
      </c>
      <c r="B27" s="42" t="s">
        <v>465</v>
      </c>
      <c r="C27" s="16" t="s">
        <v>171</v>
      </c>
      <c r="D27" s="16"/>
    </row>
    <row r="28" spans="1:4" ht="30" customHeight="1">
      <c r="A28" s="16">
        <v>27</v>
      </c>
      <c r="B28" s="42" t="s">
        <v>466</v>
      </c>
      <c r="C28" s="16" t="s">
        <v>171</v>
      </c>
      <c r="D28" s="16"/>
    </row>
    <row r="29" spans="1:4" ht="15.75" customHeight="1">
      <c r="A29" s="16">
        <v>28</v>
      </c>
      <c r="B29" s="42" t="s">
        <v>467</v>
      </c>
      <c r="C29" s="16" t="s">
        <v>171</v>
      </c>
      <c r="D29" s="16"/>
    </row>
    <row r="30" spans="1:4" ht="15.75" customHeight="1">
      <c r="A30" s="16">
        <v>29</v>
      </c>
      <c r="B30" s="44" t="s">
        <v>468</v>
      </c>
      <c r="C30" s="16" t="s">
        <v>171</v>
      </c>
      <c r="D30" s="16"/>
    </row>
    <row r="31" spans="1:4" ht="15.75" customHeight="1">
      <c r="A31" s="16">
        <v>30</v>
      </c>
      <c r="B31" s="42" t="s">
        <v>469</v>
      </c>
      <c r="C31" s="16" t="s">
        <v>171</v>
      </c>
      <c r="D31" s="16"/>
    </row>
    <row r="32" spans="1:4" ht="15.75" customHeight="1">
      <c r="A32" s="16">
        <v>31</v>
      </c>
      <c r="B32" s="42" t="s">
        <v>470</v>
      </c>
      <c r="C32" s="16" t="s">
        <v>171</v>
      </c>
      <c r="D32" s="16"/>
    </row>
    <row r="33" spans="1:4" ht="15.75" customHeight="1">
      <c r="A33" s="16">
        <v>32</v>
      </c>
      <c r="B33" s="19" t="s">
        <v>471</v>
      </c>
      <c r="C33" s="16" t="s">
        <v>171</v>
      </c>
      <c r="D33" s="16"/>
    </row>
    <row r="34" spans="1:4" ht="15.75" customHeight="1">
      <c r="A34" s="16">
        <v>33</v>
      </c>
      <c r="B34" s="42" t="s">
        <v>472</v>
      </c>
      <c r="C34" s="16" t="s">
        <v>171</v>
      </c>
      <c r="D34" s="16"/>
    </row>
    <row r="35" spans="1:4" ht="17.25" customHeight="1">
      <c r="A35" s="16">
        <v>34</v>
      </c>
      <c r="B35" s="42" t="s">
        <v>473</v>
      </c>
      <c r="C35" s="16" t="s">
        <v>171</v>
      </c>
      <c r="D35" s="16"/>
    </row>
    <row r="36" spans="1:4" ht="15.75" customHeight="1">
      <c r="A36" s="16">
        <v>35</v>
      </c>
      <c r="B36" s="42" t="s">
        <v>474</v>
      </c>
      <c r="C36" s="16" t="s">
        <v>171</v>
      </c>
      <c r="D36" s="16"/>
    </row>
    <row r="37" spans="1:4" ht="15.75" customHeight="1">
      <c r="A37" s="16">
        <v>36</v>
      </c>
      <c r="B37" s="42" t="s">
        <v>475</v>
      </c>
      <c r="C37" s="16" t="s">
        <v>171</v>
      </c>
      <c r="D37" s="16"/>
    </row>
    <row r="38" spans="1:4" ht="32.25" customHeight="1">
      <c r="A38" s="16">
        <v>37</v>
      </c>
      <c r="B38" s="42" t="s">
        <v>476</v>
      </c>
      <c r="C38" s="16" t="s">
        <v>107</v>
      </c>
      <c r="D38" s="16"/>
    </row>
    <row r="39" spans="1:4" ht="50.25" customHeight="1">
      <c r="A39" s="16">
        <v>38</v>
      </c>
      <c r="B39" s="42" t="s">
        <v>477</v>
      </c>
      <c r="C39" s="16" t="s">
        <v>171</v>
      </c>
      <c r="D39" s="16"/>
    </row>
    <row r="40" spans="1:4" ht="15.75" customHeight="1">
      <c r="A40" s="16">
        <v>39</v>
      </c>
      <c r="B40" s="42" t="s">
        <v>478</v>
      </c>
      <c r="C40" s="16" t="s">
        <v>171</v>
      </c>
      <c r="D40" s="16"/>
    </row>
    <row r="41" spans="1:4" ht="34.5" customHeight="1">
      <c r="A41" s="16">
        <v>40</v>
      </c>
      <c r="B41" s="42" t="s">
        <v>479</v>
      </c>
      <c r="C41" s="16" t="s">
        <v>202</v>
      </c>
      <c r="D41" s="16"/>
    </row>
    <row r="42" spans="1:4" ht="45" customHeight="1">
      <c r="A42" s="16">
        <v>41</v>
      </c>
      <c r="B42" s="42" t="s">
        <v>480</v>
      </c>
      <c r="C42" s="16" t="s">
        <v>202</v>
      </c>
      <c r="D42" s="16"/>
    </row>
    <row r="43" spans="1:4" ht="15.75" customHeight="1">
      <c r="A43" s="16">
        <v>42</v>
      </c>
      <c r="B43" s="19" t="s">
        <v>481</v>
      </c>
      <c r="C43" s="16" t="s">
        <v>171</v>
      </c>
      <c r="D43" s="16"/>
    </row>
    <row r="44" spans="1:4" ht="15.75" customHeight="1">
      <c r="A44" s="16">
        <v>43</v>
      </c>
      <c r="B44" s="80" t="s">
        <v>482</v>
      </c>
      <c r="C44" s="16" t="s">
        <v>171</v>
      </c>
      <c r="D44" s="16"/>
    </row>
    <row r="45" spans="1:4" ht="15.75" customHeight="1">
      <c r="A45" s="16">
        <v>44</v>
      </c>
      <c r="B45" s="42" t="s">
        <v>483</v>
      </c>
      <c r="C45" s="16" t="s">
        <v>171</v>
      </c>
      <c r="D45" s="16"/>
    </row>
    <row r="46" spans="1:4" ht="15.75" customHeight="1">
      <c r="A46" s="16">
        <v>45</v>
      </c>
      <c r="B46" s="42" t="s">
        <v>484</v>
      </c>
      <c r="C46" s="16" t="s">
        <v>171</v>
      </c>
      <c r="D46" s="16"/>
    </row>
    <row r="47" spans="1:4" ht="19.5" customHeight="1">
      <c r="A47" s="16">
        <v>46</v>
      </c>
      <c r="B47" s="42" t="s">
        <v>485</v>
      </c>
      <c r="C47" s="16" t="s">
        <v>171</v>
      </c>
      <c r="D47" s="16"/>
    </row>
    <row r="48" spans="1:4" ht="15.75" customHeight="1">
      <c r="A48" s="16">
        <v>47</v>
      </c>
      <c r="B48" s="42" t="s">
        <v>486</v>
      </c>
      <c r="C48" s="16" t="s">
        <v>171</v>
      </c>
      <c r="D48" s="16"/>
    </row>
    <row r="49" spans="1:4" ht="15.75" customHeight="1">
      <c r="A49" s="16">
        <v>48</v>
      </c>
      <c r="B49" s="42" t="s">
        <v>487</v>
      </c>
      <c r="C49" s="16" t="s">
        <v>171</v>
      </c>
      <c r="D49" s="16"/>
    </row>
    <row r="50" spans="1:4" ht="15.75" customHeight="1">
      <c r="A50" s="16">
        <v>49</v>
      </c>
      <c r="B50" s="90" t="s">
        <v>488</v>
      </c>
      <c r="C50" s="16" t="s">
        <v>171</v>
      </c>
      <c r="D50" s="16"/>
    </row>
    <row r="51" spans="1:4" ht="15.75" customHeight="1">
      <c r="A51" s="16"/>
      <c r="B51" s="19"/>
      <c r="C51" s="16"/>
      <c r="D51" s="16"/>
    </row>
    <row r="52" spans="1:4" ht="15.75" customHeight="1">
      <c r="A52" s="16"/>
      <c r="B52" s="19"/>
      <c r="C52" s="16"/>
      <c r="D52" s="16"/>
    </row>
    <row r="53" spans="1:4" ht="15.75" customHeight="1">
      <c r="A53" s="25"/>
      <c r="B53" s="64" t="s">
        <v>489</v>
      </c>
      <c r="C53" s="25"/>
      <c r="D53" s="25"/>
    </row>
    <row r="54" spans="1:4" ht="15.75" customHeight="1">
      <c r="A54" s="25"/>
      <c r="B54" s="64"/>
      <c r="C54" s="25"/>
      <c r="D54" s="25"/>
    </row>
    <row r="55" spans="1:4" ht="15.75" customHeight="1">
      <c r="A55" s="25"/>
      <c r="B55" s="64"/>
      <c r="C55" s="25"/>
      <c r="D55" s="25"/>
    </row>
    <row r="56" spans="1:4" ht="15.75" customHeight="1">
      <c r="A56" s="25"/>
      <c r="B56" s="64"/>
      <c r="C56" s="25"/>
      <c r="D56" s="25"/>
    </row>
    <row r="57" spans="1:4" ht="15.75" customHeight="1">
      <c r="A57" s="25"/>
      <c r="B57" s="64"/>
      <c r="C57" s="25"/>
      <c r="D57" s="25"/>
    </row>
    <row r="58" spans="1:4" ht="15.75" customHeight="1">
      <c r="A58" s="25"/>
      <c r="B58" s="64"/>
      <c r="C58" s="25"/>
      <c r="D58" s="25"/>
    </row>
    <row r="59" spans="1:4" ht="15.75" customHeight="1">
      <c r="A59" s="25"/>
      <c r="B59" s="64"/>
      <c r="C59" s="25"/>
      <c r="D59" s="25"/>
    </row>
    <row r="60" spans="1:4" ht="15.75" customHeight="1">
      <c r="A60" s="25"/>
      <c r="B60" s="64"/>
      <c r="C60" s="25"/>
      <c r="D60" s="25"/>
    </row>
    <row r="61" spans="1:4" ht="15.75" customHeight="1">
      <c r="A61" s="25"/>
      <c r="B61" s="64"/>
      <c r="C61" s="25"/>
      <c r="D61" s="25"/>
    </row>
    <row r="62" spans="1:4" ht="15.75" customHeight="1">
      <c r="A62" s="25"/>
      <c r="B62" s="64"/>
      <c r="C62" s="25"/>
      <c r="D62" s="25"/>
    </row>
    <row r="63" spans="1:4" ht="15.75" customHeight="1">
      <c r="A63" s="25"/>
      <c r="B63" s="64"/>
      <c r="C63" s="25"/>
      <c r="D63" s="25"/>
    </row>
    <row r="64" spans="1:4" ht="15.75" customHeight="1">
      <c r="A64" s="25"/>
      <c r="B64" s="64"/>
      <c r="C64" s="25"/>
      <c r="D64" s="25"/>
    </row>
    <row r="65" spans="1:4" ht="15.75" customHeight="1">
      <c r="A65" s="25"/>
      <c r="B65" s="64"/>
      <c r="C65" s="25"/>
      <c r="D65" s="25"/>
    </row>
    <row r="66" spans="1:4" ht="15.75" customHeight="1">
      <c r="A66" s="25"/>
      <c r="B66" s="64"/>
      <c r="C66" s="25"/>
      <c r="D66" s="25"/>
    </row>
    <row r="67" spans="1:4" ht="15.75" customHeight="1">
      <c r="A67" s="25"/>
      <c r="B67" s="64"/>
      <c r="C67" s="25"/>
      <c r="D67" s="25"/>
    </row>
    <row r="68" spans="1:4" ht="15.75" customHeight="1">
      <c r="A68" s="25"/>
      <c r="B68" s="64"/>
      <c r="C68" s="25"/>
      <c r="D68" s="25"/>
    </row>
    <row r="69" spans="1:4" ht="15.75" customHeight="1">
      <c r="A69" s="25"/>
      <c r="B69" s="64"/>
      <c r="C69" s="25"/>
      <c r="D69" s="25"/>
    </row>
    <row r="70" spans="1:4" ht="15.75" customHeight="1">
      <c r="A70" s="25"/>
      <c r="B70" s="64"/>
      <c r="C70" s="25"/>
      <c r="D70" s="25"/>
    </row>
    <row r="71" spans="1:4" ht="15.75" customHeight="1">
      <c r="A71" s="25"/>
      <c r="B71" s="64"/>
      <c r="C71" s="25"/>
      <c r="D71" s="25"/>
    </row>
    <row r="72" spans="1:4" ht="15.75" customHeight="1">
      <c r="A72" s="25"/>
      <c r="B72" s="64"/>
      <c r="C72" s="25"/>
      <c r="D72" s="25"/>
    </row>
    <row r="73" spans="1:4" ht="15.75" customHeight="1">
      <c r="A73" s="25"/>
      <c r="B73" s="64"/>
      <c r="C73" s="25"/>
      <c r="D73" s="25"/>
    </row>
    <row r="74" spans="1:4" ht="15.75" customHeight="1">
      <c r="A74" s="25"/>
      <c r="B74" s="64"/>
      <c r="C74" s="25"/>
      <c r="D74" s="25"/>
    </row>
    <row r="75" spans="1:4" ht="15.75" customHeight="1">
      <c r="A75" s="25"/>
      <c r="B75" s="64"/>
      <c r="C75" s="25"/>
      <c r="D75" s="25"/>
    </row>
    <row r="76" spans="1:4" ht="15.75" customHeight="1">
      <c r="A76" s="25"/>
      <c r="B76" s="64"/>
      <c r="C76" s="25"/>
      <c r="D76" s="25"/>
    </row>
    <row r="77" spans="1:4" ht="15.75" customHeight="1">
      <c r="A77" s="25"/>
      <c r="B77" s="64"/>
      <c r="C77" s="25"/>
      <c r="D77" s="25"/>
    </row>
    <row r="78" spans="1:4" ht="15.75" customHeight="1">
      <c r="A78" s="25"/>
      <c r="B78" s="64"/>
      <c r="C78" s="25"/>
      <c r="D78" s="25"/>
    </row>
    <row r="79" spans="1:4" ht="15.75" customHeight="1">
      <c r="A79" s="25"/>
      <c r="B79" s="64"/>
      <c r="C79" s="25"/>
      <c r="D79" s="25"/>
    </row>
    <row r="80" spans="1:4" ht="15.75" customHeight="1">
      <c r="A80" s="25"/>
      <c r="B80" s="64"/>
      <c r="C80" s="25"/>
      <c r="D80" s="25"/>
    </row>
    <row r="81" spans="1:4" ht="15.75" customHeight="1">
      <c r="A81" s="25"/>
      <c r="B81" s="64"/>
      <c r="C81" s="25"/>
      <c r="D81" s="25"/>
    </row>
    <row r="82" spans="1:4" ht="15.75" customHeight="1">
      <c r="A82" s="25"/>
      <c r="B82" s="64"/>
      <c r="C82" s="25"/>
      <c r="D82" s="25"/>
    </row>
    <row r="83" spans="1:4" ht="15.75" customHeight="1">
      <c r="A83" s="25"/>
      <c r="B83" s="64"/>
      <c r="C83" s="25"/>
      <c r="D83" s="25"/>
    </row>
    <row r="84" spans="1:4" ht="15.75" customHeight="1">
      <c r="A84" s="25"/>
      <c r="B84" s="64"/>
      <c r="C84" s="25"/>
      <c r="D84" s="25"/>
    </row>
    <row r="85" spans="1:4" ht="15.75" customHeight="1">
      <c r="A85" s="25"/>
      <c r="B85" s="64"/>
      <c r="C85" s="25"/>
      <c r="D85" s="25"/>
    </row>
    <row r="86" spans="1:4" ht="15.75" customHeight="1">
      <c r="A86" s="25"/>
      <c r="B86" s="64"/>
      <c r="C86" s="25"/>
      <c r="D86" s="25"/>
    </row>
    <row r="87" spans="1:4" ht="15.75" customHeight="1">
      <c r="A87" s="25"/>
      <c r="B87" s="64"/>
      <c r="C87" s="25"/>
      <c r="D87" s="25"/>
    </row>
    <row r="88" spans="1:4" ht="15.75" customHeight="1">
      <c r="A88" s="25"/>
      <c r="B88" s="64"/>
      <c r="C88" s="25"/>
      <c r="D88" s="25"/>
    </row>
    <row r="89" spans="1:4" ht="15.75" customHeight="1">
      <c r="A89" s="25"/>
      <c r="B89" s="64"/>
      <c r="C89" s="25"/>
      <c r="D89" s="25"/>
    </row>
    <row r="90" spans="1:4" ht="15.75" customHeight="1">
      <c r="A90" s="25"/>
      <c r="B90" s="64"/>
      <c r="C90" s="25"/>
      <c r="D90" s="25"/>
    </row>
    <row r="91" spans="1:4" ht="15.75" customHeight="1">
      <c r="A91" s="25"/>
      <c r="B91" s="64"/>
      <c r="C91" s="25"/>
      <c r="D91" s="25"/>
    </row>
    <row r="92" spans="1:4" ht="15.75" customHeight="1">
      <c r="A92" s="25"/>
      <c r="B92" s="64"/>
      <c r="C92" s="25"/>
      <c r="D92" s="25"/>
    </row>
    <row r="93" spans="1:4" ht="15.75" customHeight="1">
      <c r="A93" s="25"/>
      <c r="B93" s="64"/>
      <c r="C93" s="25"/>
      <c r="D93" s="25"/>
    </row>
    <row r="94" spans="1:4" ht="15.75" customHeight="1">
      <c r="A94" s="25"/>
      <c r="B94" s="64"/>
      <c r="C94" s="25"/>
      <c r="D94" s="25"/>
    </row>
    <row r="95" spans="1:4" ht="15.75" customHeight="1">
      <c r="A95" s="25"/>
      <c r="B95" s="64"/>
      <c r="C95" s="25"/>
      <c r="D95" s="25"/>
    </row>
    <row r="96" spans="1:4" ht="15.75" customHeight="1">
      <c r="A96" s="25"/>
      <c r="B96" s="64"/>
      <c r="C96" s="25"/>
      <c r="D96" s="25"/>
    </row>
    <row r="97" spans="1:4" ht="15.75" customHeight="1">
      <c r="A97" s="25"/>
      <c r="B97" s="64"/>
      <c r="C97" s="25"/>
      <c r="D97" s="25"/>
    </row>
    <row r="98" spans="1:4" ht="15.75" customHeight="1">
      <c r="A98" s="25"/>
      <c r="B98" s="64"/>
      <c r="C98" s="25"/>
      <c r="D98" s="25"/>
    </row>
    <row r="99" spans="1:4" ht="15.75" customHeight="1">
      <c r="A99" s="25"/>
      <c r="B99" s="64"/>
      <c r="C99" s="25"/>
      <c r="D99" s="25"/>
    </row>
    <row r="100" spans="1:4" ht="15.75" customHeight="1">
      <c r="A100" s="25"/>
      <c r="B100" s="64"/>
      <c r="C100" s="25"/>
      <c r="D100" s="25"/>
    </row>
    <row r="101" spans="1:4" ht="15.75" customHeight="1">
      <c r="A101" s="25"/>
      <c r="B101" s="64"/>
      <c r="C101" s="25"/>
      <c r="D101" s="25"/>
    </row>
    <row r="102" spans="1:4" ht="15.75" customHeight="1">
      <c r="A102" s="25"/>
      <c r="B102" s="64"/>
      <c r="C102" s="25"/>
      <c r="D102" s="25"/>
    </row>
    <row r="103" spans="1:4" ht="15.75" customHeight="1">
      <c r="A103" s="25"/>
      <c r="B103" s="64"/>
      <c r="C103" s="25"/>
      <c r="D103" s="25"/>
    </row>
    <row r="104" spans="1:4" ht="15.75" customHeight="1">
      <c r="A104" s="25"/>
      <c r="B104" s="64"/>
      <c r="C104" s="25"/>
      <c r="D104" s="25"/>
    </row>
    <row r="105" spans="1:4" ht="15.75" customHeight="1">
      <c r="A105" s="25"/>
      <c r="B105" s="64"/>
      <c r="C105" s="25"/>
      <c r="D105" s="25"/>
    </row>
    <row r="106" spans="1:4" ht="15.75" customHeight="1">
      <c r="A106" s="25"/>
      <c r="B106" s="64"/>
      <c r="C106" s="25"/>
      <c r="D106" s="25"/>
    </row>
    <row r="107" spans="1:4" ht="15.75" customHeight="1">
      <c r="A107" s="25"/>
      <c r="B107" s="64"/>
      <c r="C107" s="25"/>
      <c r="D107" s="25"/>
    </row>
    <row r="108" spans="1:4" ht="15.75" customHeight="1">
      <c r="A108" s="25"/>
      <c r="B108" s="64"/>
      <c r="C108" s="25"/>
      <c r="D108" s="25"/>
    </row>
    <row r="109" spans="1:4" ht="15.75" customHeight="1">
      <c r="A109" s="25"/>
      <c r="B109" s="64"/>
      <c r="C109" s="25"/>
      <c r="D109" s="25"/>
    </row>
    <row r="110" spans="1:4" ht="15.75" customHeight="1">
      <c r="A110" s="25"/>
      <c r="B110" s="64"/>
      <c r="C110" s="25"/>
      <c r="D110" s="25"/>
    </row>
    <row r="111" spans="1:4" ht="15.75" customHeight="1">
      <c r="A111" s="25"/>
      <c r="B111" s="64"/>
      <c r="C111" s="25"/>
      <c r="D111" s="25"/>
    </row>
    <row r="112" spans="1:4" ht="15.75" customHeight="1">
      <c r="A112" s="25"/>
      <c r="B112" s="64"/>
      <c r="C112" s="25"/>
      <c r="D112" s="25"/>
    </row>
    <row r="113" spans="1:4" ht="15.75" customHeight="1">
      <c r="A113" s="25"/>
      <c r="B113" s="64"/>
      <c r="C113" s="25"/>
      <c r="D113" s="25"/>
    </row>
    <row r="114" spans="1:4" ht="15.75" customHeight="1">
      <c r="A114" s="25"/>
      <c r="B114" s="64"/>
      <c r="C114" s="25"/>
      <c r="D114" s="25"/>
    </row>
    <row r="115" spans="1:4" ht="15.75" customHeight="1">
      <c r="A115" s="25"/>
      <c r="B115" s="64"/>
      <c r="C115" s="25"/>
      <c r="D115" s="25"/>
    </row>
    <row r="116" spans="1:4" ht="15.75" customHeight="1">
      <c r="A116" s="25"/>
      <c r="B116" s="64"/>
      <c r="C116" s="25"/>
      <c r="D116" s="25"/>
    </row>
    <row r="117" spans="1:4" ht="15.75" customHeight="1">
      <c r="A117" s="25"/>
      <c r="B117" s="64"/>
      <c r="C117" s="25"/>
      <c r="D117" s="25"/>
    </row>
    <row r="118" spans="1:4" ht="15.75" customHeight="1">
      <c r="A118" s="25"/>
      <c r="B118" s="64"/>
      <c r="C118" s="25"/>
      <c r="D118" s="25"/>
    </row>
    <row r="119" spans="1:4" ht="15.75" customHeight="1">
      <c r="A119" s="25"/>
      <c r="B119" s="64"/>
      <c r="C119" s="25"/>
      <c r="D119" s="25"/>
    </row>
    <row r="120" spans="1:4" ht="15.75" customHeight="1">
      <c r="A120" s="25"/>
      <c r="B120" s="64"/>
      <c r="C120" s="25"/>
      <c r="D120" s="25"/>
    </row>
    <row r="121" spans="1:4" ht="15.75" customHeight="1">
      <c r="A121" s="25"/>
      <c r="B121" s="64"/>
      <c r="C121" s="25"/>
      <c r="D121" s="25"/>
    </row>
    <row r="122" spans="1:4" ht="15.75" customHeight="1">
      <c r="A122" s="25"/>
      <c r="B122" s="64"/>
      <c r="C122" s="25"/>
      <c r="D122" s="25"/>
    </row>
    <row r="123" spans="1:4" ht="15.75" customHeight="1">
      <c r="A123" s="25"/>
      <c r="B123" s="64"/>
      <c r="C123" s="25"/>
      <c r="D123" s="25"/>
    </row>
    <row r="124" spans="1:4" ht="15.75" customHeight="1">
      <c r="A124" s="25"/>
      <c r="B124" s="64"/>
      <c r="C124" s="25"/>
      <c r="D124" s="25"/>
    </row>
    <row r="125" spans="1:4" ht="15.75" customHeight="1">
      <c r="A125" s="25"/>
      <c r="B125" s="64"/>
      <c r="C125" s="25"/>
      <c r="D125" s="25"/>
    </row>
    <row r="126" spans="1:4" ht="15.75" customHeight="1">
      <c r="A126" s="25"/>
      <c r="B126" s="64"/>
      <c r="C126" s="25"/>
      <c r="D126" s="25"/>
    </row>
    <row r="127" spans="1:4" ht="15.75" customHeight="1">
      <c r="A127" s="25"/>
      <c r="B127" s="64"/>
      <c r="C127" s="25"/>
      <c r="D127" s="25"/>
    </row>
    <row r="128" spans="1:4" ht="15.75" customHeight="1">
      <c r="A128" s="25"/>
      <c r="B128" s="64"/>
      <c r="C128" s="25"/>
      <c r="D128" s="25"/>
    </row>
    <row r="129" spans="1:4" ht="15.75" customHeight="1">
      <c r="A129" s="25"/>
      <c r="B129" s="64"/>
      <c r="C129" s="25"/>
      <c r="D129" s="25"/>
    </row>
    <row r="130" spans="1:4" ht="15.75" customHeight="1">
      <c r="A130" s="25"/>
      <c r="B130" s="64"/>
      <c r="C130" s="25"/>
      <c r="D130" s="25"/>
    </row>
    <row r="131" spans="1:4" ht="15.75" customHeight="1">
      <c r="A131" s="25"/>
      <c r="B131" s="64"/>
      <c r="C131" s="25"/>
      <c r="D131" s="25"/>
    </row>
    <row r="132" spans="1:4" ht="15.75" customHeight="1">
      <c r="A132" s="25"/>
      <c r="B132" s="64"/>
      <c r="C132" s="25"/>
      <c r="D132" s="25"/>
    </row>
    <row r="133" spans="1:4" ht="15.75" customHeight="1">
      <c r="A133" s="25"/>
      <c r="B133" s="64"/>
      <c r="C133" s="25"/>
      <c r="D133" s="25"/>
    </row>
    <row r="134" spans="1:4" ht="15.75" customHeight="1">
      <c r="A134" s="25"/>
      <c r="B134" s="64"/>
      <c r="C134" s="25"/>
      <c r="D134" s="25"/>
    </row>
    <row r="135" spans="1:4" ht="15.75" customHeight="1">
      <c r="A135" s="25"/>
      <c r="B135" s="64"/>
      <c r="C135" s="25"/>
      <c r="D135" s="25"/>
    </row>
    <row r="136" spans="1:4" ht="15.75" customHeight="1">
      <c r="A136" s="25"/>
      <c r="B136" s="64"/>
      <c r="C136" s="25"/>
      <c r="D136" s="25"/>
    </row>
    <row r="137" spans="1:4" ht="15.75" customHeight="1">
      <c r="A137" s="25"/>
      <c r="B137" s="64"/>
      <c r="C137" s="25"/>
      <c r="D137" s="25"/>
    </row>
    <row r="138" spans="1:4" ht="15.75" customHeight="1">
      <c r="A138" s="25"/>
      <c r="B138" s="64"/>
      <c r="C138" s="25"/>
      <c r="D138" s="25"/>
    </row>
    <row r="139" spans="1:4" ht="15.75" customHeight="1">
      <c r="A139" s="25"/>
      <c r="B139" s="64"/>
      <c r="C139" s="25"/>
      <c r="D139" s="25"/>
    </row>
    <row r="140" spans="1:4" ht="15.75" customHeight="1">
      <c r="A140" s="25"/>
      <c r="B140" s="64"/>
      <c r="C140" s="25"/>
      <c r="D140" s="25"/>
    </row>
    <row r="141" spans="1:4" ht="15.75" customHeight="1">
      <c r="A141" s="25"/>
      <c r="B141" s="64"/>
      <c r="C141" s="25"/>
      <c r="D141" s="25"/>
    </row>
    <row r="142" spans="1:4" ht="15.75" customHeight="1">
      <c r="A142" s="25"/>
      <c r="B142" s="64"/>
      <c r="C142" s="25"/>
      <c r="D142" s="25"/>
    </row>
    <row r="143" spans="1:4" ht="15.75" customHeight="1">
      <c r="A143" s="25"/>
      <c r="B143" s="64"/>
      <c r="C143" s="25"/>
      <c r="D143" s="25"/>
    </row>
    <row r="144" spans="1:4" ht="15.75" customHeight="1">
      <c r="A144" s="25"/>
      <c r="B144" s="64"/>
      <c r="C144" s="25"/>
      <c r="D144" s="25"/>
    </row>
    <row r="145" spans="1:4" ht="15.75" customHeight="1">
      <c r="A145" s="25"/>
      <c r="B145" s="64"/>
      <c r="C145" s="25"/>
      <c r="D145" s="25"/>
    </row>
    <row r="146" spans="1:4" ht="15.75" customHeight="1">
      <c r="A146" s="25"/>
      <c r="B146" s="64"/>
      <c r="C146" s="25"/>
      <c r="D146" s="25"/>
    </row>
    <row r="147" spans="1:4" ht="15.75" customHeight="1">
      <c r="A147" s="25"/>
      <c r="B147" s="64"/>
      <c r="C147" s="25"/>
      <c r="D147" s="25"/>
    </row>
    <row r="148" spans="1:4" ht="15.75" customHeight="1">
      <c r="A148" s="25"/>
      <c r="B148" s="64"/>
      <c r="C148" s="25"/>
      <c r="D148" s="25"/>
    </row>
    <row r="149" spans="1:4" ht="15.75" customHeight="1">
      <c r="A149" s="25"/>
      <c r="B149" s="64"/>
      <c r="C149" s="25"/>
      <c r="D149" s="25"/>
    </row>
    <row r="150" spans="1:4" ht="15.75" customHeight="1">
      <c r="A150" s="25"/>
      <c r="B150" s="64"/>
      <c r="C150" s="25"/>
      <c r="D150" s="25"/>
    </row>
    <row r="151" spans="1:4" ht="15.75" customHeight="1">
      <c r="A151" s="25"/>
      <c r="B151" s="64"/>
      <c r="C151" s="25"/>
      <c r="D151" s="25"/>
    </row>
    <row r="152" spans="1:4" ht="15.75" customHeight="1">
      <c r="A152" s="25"/>
      <c r="B152" s="64"/>
      <c r="C152" s="25"/>
      <c r="D152" s="25"/>
    </row>
    <row r="153" spans="1:4" ht="15.75" customHeight="1">
      <c r="A153" s="25"/>
      <c r="B153" s="64"/>
      <c r="C153" s="25"/>
      <c r="D153" s="25"/>
    </row>
    <row r="154" spans="1:4" ht="15.75" customHeight="1">
      <c r="A154" s="25"/>
      <c r="B154" s="64"/>
      <c r="C154" s="25"/>
      <c r="D154" s="25"/>
    </row>
    <row r="155" spans="1:4" ht="15.75" customHeight="1">
      <c r="A155" s="25"/>
      <c r="B155" s="64"/>
      <c r="C155" s="25"/>
      <c r="D155" s="25"/>
    </row>
    <row r="156" spans="1:4" ht="15.75" customHeight="1">
      <c r="A156" s="25"/>
      <c r="B156" s="64"/>
      <c r="C156" s="25"/>
      <c r="D156" s="25"/>
    </row>
    <row r="157" spans="1:4" ht="15.75" customHeight="1">
      <c r="A157" s="25"/>
      <c r="B157" s="64"/>
      <c r="C157" s="25"/>
      <c r="D157" s="25"/>
    </row>
    <row r="158" spans="1:4" ht="15.75" customHeight="1">
      <c r="A158" s="25"/>
      <c r="B158" s="64"/>
      <c r="C158" s="25"/>
      <c r="D158" s="25"/>
    </row>
    <row r="159" spans="1:4" ht="15.75" customHeight="1">
      <c r="A159" s="25"/>
      <c r="B159" s="64"/>
      <c r="C159" s="25"/>
      <c r="D159" s="25"/>
    </row>
    <row r="160" spans="1:4" ht="15.75" customHeight="1">
      <c r="A160" s="25"/>
      <c r="B160" s="64"/>
      <c r="C160" s="25"/>
      <c r="D160" s="25"/>
    </row>
    <row r="161" spans="1:4" ht="15.75" customHeight="1">
      <c r="A161" s="25"/>
      <c r="B161" s="64"/>
      <c r="C161" s="25"/>
      <c r="D161" s="25"/>
    </row>
    <row r="162" spans="1:4" ht="15.75" customHeight="1">
      <c r="A162" s="25"/>
      <c r="B162" s="64"/>
      <c r="C162" s="25"/>
      <c r="D162" s="25"/>
    </row>
    <row r="163" spans="1:4" ht="15.75" customHeight="1">
      <c r="A163" s="25"/>
      <c r="B163" s="64"/>
      <c r="C163" s="25"/>
      <c r="D163" s="25"/>
    </row>
    <row r="164" spans="1:4" ht="15.75" customHeight="1">
      <c r="A164" s="25"/>
      <c r="B164" s="64"/>
      <c r="C164" s="25"/>
      <c r="D164" s="25"/>
    </row>
    <row r="165" spans="1:4" ht="15.75" customHeight="1">
      <c r="A165" s="25"/>
      <c r="B165" s="64"/>
      <c r="C165" s="25"/>
      <c r="D165" s="25"/>
    </row>
    <row r="166" spans="1:4" ht="15.75" customHeight="1">
      <c r="A166" s="25"/>
      <c r="B166" s="64"/>
      <c r="C166" s="25"/>
      <c r="D166" s="25"/>
    </row>
    <row r="167" spans="1:4" ht="15.75" customHeight="1">
      <c r="A167" s="25"/>
      <c r="B167" s="64"/>
      <c r="C167" s="25"/>
      <c r="D167" s="25"/>
    </row>
    <row r="168" spans="1:4" ht="15.75" customHeight="1">
      <c r="A168" s="25"/>
      <c r="B168" s="64"/>
      <c r="C168" s="25"/>
      <c r="D168" s="25"/>
    </row>
    <row r="169" spans="1:4" ht="15.75" customHeight="1">
      <c r="A169" s="25"/>
      <c r="B169" s="64"/>
      <c r="C169" s="25"/>
      <c r="D169" s="25"/>
    </row>
    <row r="170" spans="1:4" ht="15.75" customHeight="1">
      <c r="A170" s="25"/>
      <c r="B170" s="64"/>
      <c r="C170" s="25"/>
      <c r="D170" s="25"/>
    </row>
    <row r="171" spans="1:4" ht="15.75" customHeight="1">
      <c r="A171" s="25"/>
      <c r="B171" s="64"/>
      <c r="C171" s="25"/>
      <c r="D171" s="25"/>
    </row>
    <row r="172" spans="1:4" ht="15.75" customHeight="1">
      <c r="A172" s="25"/>
      <c r="B172" s="64"/>
      <c r="C172" s="25"/>
      <c r="D172" s="25"/>
    </row>
    <row r="173" spans="1:4" ht="15.75" customHeight="1">
      <c r="A173" s="25"/>
      <c r="B173" s="64"/>
      <c r="C173" s="25"/>
      <c r="D173" s="25"/>
    </row>
    <row r="174" spans="1:4" ht="15.75" customHeight="1">
      <c r="A174" s="25"/>
      <c r="B174" s="64"/>
      <c r="C174" s="25"/>
      <c r="D174" s="25"/>
    </row>
    <row r="175" spans="1:4" ht="15.75" customHeight="1">
      <c r="A175" s="25"/>
      <c r="B175" s="64"/>
      <c r="C175" s="25"/>
      <c r="D175" s="25"/>
    </row>
    <row r="176" spans="1:4" ht="15.75" customHeight="1">
      <c r="A176" s="25"/>
      <c r="B176" s="64"/>
      <c r="C176" s="25"/>
      <c r="D176" s="25"/>
    </row>
    <row r="177" spans="1:4" ht="15.75" customHeight="1">
      <c r="A177" s="25"/>
      <c r="B177" s="64"/>
      <c r="C177" s="25"/>
      <c r="D177" s="25"/>
    </row>
    <row r="178" spans="1:4" ht="15.75" customHeight="1">
      <c r="A178" s="25"/>
      <c r="B178" s="64"/>
      <c r="C178" s="25"/>
      <c r="D178" s="25"/>
    </row>
    <row r="179" spans="1:4" ht="15.75" customHeight="1">
      <c r="A179" s="25"/>
      <c r="B179" s="64"/>
      <c r="C179" s="25"/>
      <c r="D179" s="25"/>
    </row>
    <row r="180" spans="1:4" ht="15.75" customHeight="1">
      <c r="A180" s="25"/>
      <c r="B180" s="64"/>
      <c r="C180" s="25"/>
      <c r="D180" s="25"/>
    </row>
    <row r="181" spans="1:4" ht="15.75" customHeight="1">
      <c r="A181" s="25"/>
      <c r="B181" s="64"/>
      <c r="C181" s="25"/>
      <c r="D181" s="25"/>
    </row>
    <row r="182" spans="1:4" ht="15.75" customHeight="1">
      <c r="A182" s="25"/>
      <c r="B182" s="64"/>
      <c r="C182" s="25"/>
      <c r="D182" s="25"/>
    </row>
    <row r="183" spans="1:4" ht="15.75" customHeight="1">
      <c r="A183" s="25"/>
      <c r="B183" s="64"/>
      <c r="C183" s="25"/>
      <c r="D183" s="25"/>
    </row>
    <row r="184" spans="1:4" ht="15.75" customHeight="1">
      <c r="A184" s="25"/>
      <c r="B184" s="64"/>
      <c r="C184" s="25"/>
      <c r="D184" s="25"/>
    </row>
    <row r="185" spans="1:4" ht="15.75" customHeight="1">
      <c r="A185" s="25"/>
      <c r="B185" s="64"/>
      <c r="C185" s="25"/>
      <c r="D185" s="25"/>
    </row>
    <row r="186" spans="1:4" ht="15.75" customHeight="1">
      <c r="A186" s="25"/>
      <c r="B186" s="64"/>
      <c r="C186" s="25"/>
      <c r="D186" s="25"/>
    </row>
    <row r="187" spans="1:4" ht="15.75" customHeight="1">
      <c r="A187" s="25"/>
      <c r="B187" s="64"/>
      <c r="C187" s="25"/>
      <c r="D187" s="25"/>
    </row>
    <row r="188" spans="1:4" ht="15.75" customHeight="1">
      <c r="A188" s="25"/>
      <c r="B188" s="64"/>
      <c r="C188" s="25"/>
      <c r="D188" s="25"/>
    </row>
    <row r="189" spans="1:4" ht="15.75" customHeight="1">
      <c r="A189" s="25"/>
      <c r="B189" s="64"/>
      <c r="C189" s="25"/>
      <c r="D189" s="25"/>
    </row>
    <row r="190" spans="1:4" ht="15.75" customHeight="1">
      <c r="A190" s="25"/>
      <c r="B190" s="64"/>
      <c r="C190" s="25"/>
      <c r="D190" s="25"/>
    </row>
    <row r="191" spans="1:4" ht="15.75" customHeight="1">
      <c r="A191" s="25"/>
      <c r="B191" s="64"/>
      <c r="C191" s="25"/>
      <c r="D191" s="25"/>
    </row>
    <row r="192" spans="1:4" ht="15.75" customHeight="1">
      <c r="A192" s="25"/>
      <c r="B192" s="64"/>
      <c r="C192" s="25"/>
      <c r="D192" s="25"/>
    </row>
    <row r="193" spans="1:4" ht="15.75" customHeight="1">
      <c r="A193" s="25"/>
      <c r="B193" s="64"/>
      <c r="C193" s="25"/>
      <c r="D193" s="25"/>
    </row>
    <row r="194" spans="1:4" ht="15.75" customHeight="1">
      <c r="A194" s="25"/>
      <c r="B194" s="64"/>
      <c r="C194" s="25"/>
      <c r="D194" s="25"/>
    </row>
    <row r="195" spans="1:4" ht="15.75" customHeight="1">
      <c r="A195" s="25"/>
      <c r="B195" s="64"/>
      <c r="C195" s="25"/>
      <c r="D195" s="25"/>
    </row>
    <row r="196" spans="1:4" ht="15.75" customHeight="1">
      <c r="A196" s="25"/>
      <c r="B196" s="64"/>
      <c r="C196" s="25"/>
      <c r="D196" s="25"/>
    </row>
    <row r="197" spans="1:4" ht="15.75" customHeight="1">
      <c r="A197" s="25"/>
      <c r="B197" s="64"/>
      <c r="C197" s="25"/>
      <c r="D197" s="25"/>
    </row>
    <row r="198" spans="1:4" ht="15.75" customHeight="1">
      <c r="A198" s="25"/>
      <c r="B198" s="64"/>
      <c r="C198" s="25"/>
      <c r="D198" s="25"/>
    </row>
    <row r="199" spans="1:4" ht="15.75" customHeight="1">
      <c r="A199" s="25"/>
      <c r="B199" s="64"/>
      <c r="C199" s="25"/>
      <c r="D199" s="25"/>
    </row>
    <row r="200" spans="1:4" ht="15.75" customHeight="1">
      <c r="A200" s="25"/>
      <c r="B200" s="64"/>
      <c r="C200" s="25"/>
      <c r="D200" s="25"/>
    </row>
    <row r="201" spans="1:4" ht="15.75" customHeight="1">
      <c r="A201" s="25"/>
      <c r="B201" s="64"/>
      <c r="C201" s="25"/>
      <c r="D201" s="25"/>
    </row>
    <row r="202" spans="1:4" ht="15.75" customHeight="1">
      <c r="A202" s="25"/>
      <c r="B202" s="64"/>
      <c r="C202" s="25"/>
      <c r="D202" s="25"/>
    </row>
    <row r="203" spans="1:4" ht="15.75" customHeight="1">
      <c r="A203" s="25"/>
      <c r="B203" s="64"/>
      <c r="C203" s="25"/>
      <c r="D203" s="25"/>
    </row>
    <row r="204" spans="1:4" ht="15.75" customHeight="1">
      <c r="A204" s="25"/>
      <c r="B204" s="64"/>
      <c r="C204" s="25"/>
      <c r="D204" s="25"/>
    </row>
    <row r="205" spans="1:4" ht="15.75" customHeight="1">
      <c r="A205" s="25"/>
      <c r="B205" s="64"/>
      <c r="C205" s="25"/>
      <c r="D205" s="25"/>
    </row>
    <row r="206" spans="1:4" ht="15.75" customHeight="1">
      <c r="A206" s="25"/>
      <c r="B206" s="64"/>
      <c r="C206" s="25"/>
      <c r="D206" s="25"/>
    </row>
    <row r="207" spans="1:4" ht="15.75" customHeight="1">
      <c r="A207" s="25"/>
      <c r="B207" s="64"/>
      <c r="C207" s="25"/>
      <c r="D207" s="25"/>
    </row>
    <row r="208" spans="1:4" ht="15.75" customHeight="1">
      <c r="A208" s="25"/>
      <c r="B208" s="64"/>
      <c r="C208" s="25"/>
      <c r="D208" s="25"/>
    </row>
    <row r="209" spans="1:4" ht="15.75" customHeight="1">
      <c r="A209" s="25"/>
      <c r="B209" s="64"/>
      <c r="C209" s="25"/>
      <c r="D209" s="25"/>
    </row>
    <row r="210" spans="1:4" ht="15.75" customHeight="1">
      <c r="A210" s="25"/>
      <c r="B210" s="64"/>
      <c r="C210" s="25"/>
      <c r="D210" s="25"/>
    </row>
    <row r="211" spans="1:4" ht="15.75" customHeight="1">
      <c r="A211" s="25"/>
      <c r="B211" s="64"/>
      <c r="C211" s="25"/>
      <c r="D211" s="25"/>
    </row>
    <row r="212" spans="1:4" ht="15.75" customHeight="1">
      <c r="A212" s="25"/>
      <c r="B212" s="64"/>
      <c r="C212" s="25"/>
      <c r="D212" s="25"/>
    </row>
    <row r="213" spans="1:4" ht="15.75" customHeight="1">
      <c r="A213" s="25"/>
      <c r="B213" s="64"/>
      <c r="C213" s="25"/>
      <c r="D213" s="25"/>
    </row>
    <row r="214" spans="1:4" ht="15.75" customHeight="1">
      <c r="A214" s="25"/>
      <c r="B214" s="64"/>
      <c r="C214" s="25"/>
      <c r="D214" s="25"/>
    </row>
    <row r="215" spans="1:4" ht="15.75" customHeight="1">
      <c r="A215" s="25"/>
      <c r="B215" s="64"/>
      <c r="C215" s="25"/>
      <c r="D215" s="25"/>
    </row>
    <row r="216" spans="1:4" ht="15.75" customHeight="1">
      <c r="A216" s="25"/>
      <c r="B216" s="64"/>
      <c r="C216" s="25"/>
      <c r="D216" s="25"/>
    </row>
    <row r="217" spans="1:4" ht="15.75" customHeight="1">
      <c r="A217" s="25"/>
      <c r="B217" s="64"/>
      <c r="C217" s="25"/>
      <c r="D217" s="25"/>
    </row>
    <row r="218" spans="1:4" ht="15.75" customHeight="1">
      <c r="A218" s="25"/>
      <c r="B218" s="64"/>
      <c r="C218" s="25"/>
      <c r="D218" s="25"/>
    </row>
    <row r="219" spans="1:4" ht="15.75" customHeight="1">
      <c r="A219" s="25"/>
      <c r="B219" s="64"/>
      <c r="C219" s="25"/>
      <c r="D219" s="25"/>
    </row>
    <row r="220" spans="1:4" ht="15.75" customHeight="1">
      <c r="A220" s="25"/>
      <c r="B220" s="64"/>
      <c r="C220" s="25"/>
      <c r="D220" s="25"/>
    </row>
    <row r="221" spans="1:4" ht="15.75" customHeight="1">
      <c r="A221" s="25"/>
      <c r="B221" s="64"/>
      <c r="C221" s="25"/>
      <c r="D221" s="25"/>
    </row>
    <row r="222" spans="1:4" ht="15.75" customHeight="1">
      <c r="A222" s="25"/>
      <c r="B222" s="64"/>
      <c r="C222" s="25"/>
      <c r="D222" s="25"/>
    </row>
    <row r="223" spans="1:4" ht="15.75" customHeight="1">
      <c r="A223" s="25"/>
      <c r="B223" s="64"/>
      <c r="C223" s="25"/>
      <c r="D223" s="25"/>
    </row>
    <row r="224" spans="1:4" ht="15.75" customHeight="1">
      <c r="A224" s="25"/>
      <c r="B224" s="64"/>
      <c r="C224" s="25"/>
      <c r="D224" s="25"/>
    </row>
    <row r="225" spans="1:4" ht="15.75" customHeight="1">
      <c r="A225" s="25"/>
      <c r="B225" s="64"/>
      <c r="C225" s="25"/>
      <c r="D225" s="25"/>
    </row>
    <row r="226" spans="1:4" ht="15.75" customHeight="1">
      <c r="A226" s="25"/>
      <c r="B226" s="64"/>
      <c r="C226" s="25"/>
      <c r="D226" s="25"/>
    </row>
    <row r="227" spans="1:4" ht="15.75" customHeight="1">
      <c r="A227" s="25"/>
      <c r="B227" s="64"/>
      <c r="C227" s="25"/>
      <c r="D227" s="25"/>
    </row>
    <row r="228" spans="1:4" ht="15.75" customHeight="1">
      <c r="A228" s="25"/>
      <c r="B228" s="64"/>
      <c r="C228" s="25"/>
      <c r="D228" s="25"/>
    </row>
    <row r="229" spans="1:4" ht="15.75" customHeight="1">
      <c r="A229" s="25"/>
      <c r="B229" s="64"/>
      <c r="C229" s="25"/>
      <c r="D229" s="25"/>
    </row>
    <row r="230" spans="1:4" ht="15.75" customHeight="1">
      <c r="A230" s="25"/>
      <c r="B230" s="64"/>
      <c r="C230" s="25"/>
      <c r="D230" s="25"/>
    </row>
    <row r="231" spans="1:4" ht="15.75" customHeight="1">
      <c r="A231" s="25"/>
      <c r="B231" s="64"/>
      <c r="C231" s="25"/>
      <c r="D231" s="25"/>
    </row>
    <row r="232" spans="1:4" ht="15.75" customHeight="1">
      <c r="A232" s="25"/>
      <c r="B232" s="64"/>
      <c r="C232" s="25"/>
      <c r="D232" s="25"/>
    </row>
    <row r="233" spans="1:4" ht="15.75" customHeight="1">
      <c r="A233" s="25"/>
      <c r="B233" s="64"/>
      <c r="C233" s="25"/>
      <c r="D233" s="25"/>
    </row>
    <row r="234" spans="1:4" ht="15.75" customHeight="1">
      <c r="A234" s="25"/>
      <c r="B234" s="64"/>
      <c r="C234" s="25"/>
      <c r="D234" s="25"/>
    </row>
    <row r="235" spans="1:4" ht="15.75" customHeight="1">
      <c r="A235" s="25"/>
      <c r="B235" s="64"/>
      <c r="C235" s="25"/>
      <c r="D235" s="25"/>
    </row>
    <row r="236" spans="1:4" ht="15.75" customHeight="1">
      <c r="A236" s="25"/>
      <c r="B236" s="64"/>
      <c r="C236" s="25"/>
      <c r="D236" s="25"/>
    </row>
    <row r="237" spans="1:4" ht="15.75" customHeight="1">
      <c r="A237" s="25"/>
      <c r="B237" s="64"/>
      <c r="C237" s="25"/>
      <c r="D237" s="25"/>
    </row>
    <row r="238" spans="1:4" ht="15.75" customHeight="1">
      <c r="A238" s="25"/>
      <c r="B238" s="64"/>
      <c r="C238" s="25"/>
      <c r="D238" s="25"/>
    </row>
    <row r="239" spans="1:4" ht="15.75" customHeight="1">
      <c r="A239" s="25"/>
      <c r="B239" s="64"/>
      <c r="C239" s="25"/>
      <c r="D239" s="25"/>
    </row>
    <row r="240" spans="1:4" ht="15.75" customHeight="1">
      <c r="A240" s="25"/>
      <c r="B240" s="64"/>
      <c r="C240" s="25"/>
      <c r="D240" s="25"/>
    </row>
    <row r="241" spans="1:4" ht="15.75" customHeight="1">
      <c r="A241" s="25"/>
      <c r="B241" s="64"/>
      <c r="C241" s="25"/>
      <c r="D241" s="25"/>
    </row>
    <row r="242" spans="1:4" ht="15.75" customHeight="1">
      <c r="A242" s="25"/>
      <c r="B242" s="64"/>
      <c r="C242" s="25"/>
      <c r="D242" s="25"/>
    </row>
    <row r="243" spans="1:4" ht="15.75" customHeight="1">
      <c r="A243" s="25"/>
      <c r="B243" s="64"/>
      <c r="C243" s="25"/>
      <c r="D243" s="25"/>
    </row>
    <row r="244" spans="1:4" ht="15.75" customHeight="1">
      <c r="A244" s="25"/>
      <c r="B244" s="64"/>
      <c r="C244" s="25"/>
      <c r="D244" s="25"/>
    </row>
    <row r="245" spans="1:4" ht="15.75" customHeight="1">
      <c r="A245" s="25"/>
      <c r="B245" s="64"/>
      <c r="C245" s="25"/>
      <c r="D245" s="25"/>
    </row>
    <row r="246" spans="1:4" ht="15.75" customHeight="1">
      <c r="A246" s="25"/>
      <c r="B246" s="64"/>
      <c r="C246" s="25"/>
      <c r="D246" s="25"/>
    </row>
    <row r="247" spans="1:4" ht="15.75" customHeight="1">
      <c r="A247" s="25"/>
      <c r="B247" s="64"/>
      <c r="C247" s="25"/>
      <c r="D247" s="25"/>
    </row>
    <row r="248" spans="1:4" ht="15.75" customHeight="1">
      <c r="A248" s="25"/>
      <c r="B248" s="64"/>
      <c r="C248" s="25"/>
      <c r="D248" s="25"/>
    </row>
    <row r="249" spans="1:4" ht="15.75" customHeight="1">
      <c r="A249" s="25"/>
      <c r="B249" s="64"/>
      <c r="C249" s="25"/>
      <c r="D249" s="25"/>
    </row>
    <row r="250" spans="1:4" ht="15.75" customHeight="1">
      <c r="A250" s="25"/>
      <c r="B250" s="64"/>
      <c r="C250" s="25"/>
      <c r="D250" s="25"/>
    </row>
    <row r="251" spans="1:4" ht="15.75" customHeight="1">
      <c r="A251" s="25"/>
      <c r="B251" s="64"/>
      <c r="C251" s="25"/>
      <c r="D251" s="25"/>
    </row>
    <row r="252" spans="1:4" ht="15.75" customHeight="1">
      <c r="A252" s="25"/>
      <c r="B252" s="64"/>
      <c r="C252" s="25"/>
      <c r="D252" s="25"/>
    </row>
    <row r="253" spans="1:4" ht="15.75" customHeight="1">
      <c r="A253" s="25"/>
      <c r="B253" s="64"/>
      <c r="C253" s="25"/>
      <c r="D253" s="25"/>
    </row>
    <row r="254" spans="1:4" ht="14.25" customHeight="1"/>
    <row r="255" spans="1:4" ht="14.25" customHeight="1"/>
    <row r="256" spans="1:4"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defaultColWidth="14.42578125" defaultRowHeight="15" customHeight="1"/>
  <cols>
    <col min="1" max="1" width="11.5703125" customWidth="1"/>
    <col min="2" max="2" width="121" customWidth="1"/>
    <col min="3" max="3" width="25.140625" customWidth="1"/>
    <col min="4" max="4" width="22.5703125" customWidth="1"/>
    <col min="5" max="6" width="8.7109375" customWidth="1"/>
  </cols>
  <sheetData>
    <row r="1" spans="1:4" ht="14.25" customHeight="1">
      <c r="A1" s="8" t="s">
        <v>8</v>
      </c>
      <c r="B1" s="10" t="s">
        <v>10</v>
      </c>
      <c r="C1" s="8" t="s">
        <v>12</v>
      </c>
      <c r="D1" s="8" t="s">
        <v>119</v>
      </c>
    </row>
    <row r="2" spans="1:4" ht="14.25" customHeight="1">
      <c r="A2" s="16">
        <v>1</v>
      </c>
      <c r="B2" s="44" t="s">
        <v>490</v>
      </c>
      <c r="C2" s="16" t="s">
        <v>202</v>
      </c>
      <c r="D2" s="16"/>
    </row>
    <row r="3" spans="1:4" ht="14.25" customHeight="1">
      <c r="A3" s="16">
        <v>2</v>
      </c>
      <c r="B3" s="90" t="s">
        <v>491</v>
      </c>
      <c r="C3" s="16" t="s">
        <v>219</v>
      </c>
      <c r="D3" s="16"/>
    </row>
    <row r="4" spans="1:4" ht="14.25" customHeight="1">
      <c r="A4" s="16">
        <v>3</v>
      </c>
      <c r="B4" s="42" t="s">
        <v>492</v>
      </c>
      <c r="C4" s="16" t="s">
        <v>219</v>
      </c>
      <c r="D4" s="16"/>
    </row>
    <row r="5" spans="1:4" ht="14.25" customHeight="1">
      <c r="A5" s="16">
        <v>4</v>
      </c>
      <c r="B5" s="42" t="s">
        <v>493</v>
      </c>
      <c r="C5" s="16" t="s">
        <v>202</v>
      </c>
      <c r="D5" s="16"/>
    </row>
    <row r="6" spans="1:4" ht="14.25" customHeight="1">
      <c r="A6" s="16">
        <v>5</v>
      </c>
      <c r="B6" s="42" t="s">
        <v>494</v>
      </c>
      <c r="C6" s="16" t="s">
        <v>305</v>
      </c>
      <c r="D6" s="16"/>
    </row>
    <row r="7" spans="1:4" ht="14.25" customHeight="1">
      <c r="A7" s="16">
        <v>6</v>
      </c>
      <c r="B7" s="42" t="s">
        <v>495</v>
      </c>
      <c r="C7" s="16" t="s">
        <v>305</v>
      </c>
      <c r="D7" s="16"/>
    </row>
    <row r="8" spans="1:4" ht="14.25" customHeight="1">
      <c r="A8" s="16">
        <v>7</v>
      </c>
      <c r="B8" s="86" t="s">
        <v>496</v>
      </c>
      <c r="C8" s="87" t="s">
        <v>107</v>
      </c>
      <c r="D8" s="87" t="s">
        <v>429</v>
      </c>
    </row>
    <row r="9" spans="1:4" ht="14.25" customHeight="1">
      <c r="A9" s="16">
        <v>8</v>
      </c>
      <c r="B9" s="42" t="s">
        <v>497</v>
      </c>
      <c r="C9" s="16" t="s">
        <v>219</v>
      </c>
      <c r="D9" s="16"/>
    </row>
    <row r="10" spans="1:4" ht="14.25" customHeight="1">
      <c r="A10" s="16">
        <v>9</v>
      </c>
      <c r="B10" s="42" t="s">
        <v>498</v>
      </c>
      <c r="C10" s="16" t="s">
        <v>202</v>
      </c>
      <c r="D10" s="16"/>
    </row>
    <row r="11" spans="1:4" ht="14.25" customHeight="1">
      <c r="A11" s="16">
        <v>10</v>
      </c>
      <c r="B11" s="42" t="s">
        <v>499</v>
      </c>
      <c r="C11" s="16" t="s">
        <v>130</v>
      </c>
      <c r="D11" s="16"/>
    </row>
    <row r="12" spans="1:4" ht="14.25" customHeight="1">
      <c r="A12" s="16">
        <v>11</v>
      </c>
      <c r="B12" s="42" t="s">
        <v>500</v>
      </c>
      <c r="C12" s="16" t="s">
        <v>171</v>
      </c>
      <c r="D12" s="16"/>
    </row>
    <row r="13" spans="1:4" ht="14.25" customHeight="1">
      <c r="A13" s="16">
        <v>12</v>
      </c>
      <c r="B13" s="42" t="s">
        <v>501</v>
      </c>
      <c r="C13" s="16" t="s">
        <v>171</v>
      </c>
      <c r="D13" s="16"/>
    </row>
    <row r="14" spans="1:4" ht="14.25" customHeight="1">
      <c r="A14" s="16">
        <v>13</v>
      </c>
      <c r="B14" s="42" t="s">
        <v>502</v>
      </c>
      <c r="C14" s="16" t="s">
        <v>107</v>
      </c>
      <c r="D14" s="16"/>
    </row>
    <row r="15" spans="1:4" ht="14.25" customHeight="1">
      <c r="A15" s="16">
        <v>14</v>
      </c>
      <c r="B15" s="42" t="s">
        <v>504</v>
      </c>
      <c r="C15" s="16" t="s">
        <v>107</v>
      </c>
      <c r="D15" s="16"/>
    </row>
    <row r="16" spans="1:4" ht="14.25" customHeight="1">
      <c r="A16" s="25"/>
      <c r="B16" s="64" t="s">
        <v>506</v>
      </c>
      <c r="C16" s="25"/>
      <c r="D16" s="25"/>
    </row>
    <row r="17" spans="1:4" ht="14.25" customHeight="1">
      <c r="A17" s="25"/>
      <c r="B17" s="64"/>
      <c r="C17" s="25"/>
      <c r="D17" s="25"/>
    </row>
    <row r="18" spans="1:4" ht="14.25" customHeight="1">
      <c r="A18" s="25"/>
      <c r="B18" s="64"/>
      <c r="C18" s="25"/>
      <c r="D18" s="25"/>
    </row>
    <row r="19" spans="1:4" ht="14.25" customHeight="1">
      <c r="A19" s="25"/>
      <c r="B19" s="64"/>
      <c r="C19" s="25"/>
      <c r="D19" s="25"/>
    </row>
    <row r="20" spans="1:4" ht="14.25" customHeight="1">
      <c r="A20" s="25"/>
      <c r="B20" s="64"/>
      <c r="C20" s="25"/>
      <c r="D20" s="25"/>
    </row>
    <row r="21" spans="1:4" ht="15.75" customHeight="1">
      <c r="A21" s="25"/>
      <c r="B21" s="64"/>
      <c r="C21" s="25"/>
      <c r="D21" s="25"/>
    </row>
    <row r="22" spans="1:4" ht="15.75" customHeight="1">
      <c r="A22" s="25"/>
      <c r="B22" s="64"/>
      <c r="C22" s="25"/>
      <c r="D22" s="25"/>
    </row>
    <row r="23" spans="1:4" ht="15.75" customHeight="1">
      <c r="A23" s="25"/>
      <c r="B23" s="64"/>
      <c r="C23" s="25"/>
      <c r="D23" s="25"/>
    </row>
    <row r="24" spans="1:4" ht="15.75" customHeight="1">
      <c r="A24" s="25"/>
      <c r="B24" s="64"/>
      <c r="C24" s="25"/>
      <c r="D24" s="25"/>
    </row>
    <row r="25" spans="1:4" ht="15.75" customHeight="1">
      <c r="A25" s="25"/>
      <c r="B25" s="64"/>
      <c r="C25" s="25"/>
      <c r="D25" s="25"/>
    </row>
    <row r="26" spans="1:4" ht="15.75" customHeight="1">
      <c r="A26" s="25"/>
      <c r="B26" s="64"/>
      <c r="C26" s="25"/>
      <c r="D26" s="25"/>
    </row>
    <row r="27" spans="1:4" ht="15.75" customHeight="1">
      <c r="A27" s="25"/>
      <c r="B27" s="64"/>
      <c r="C27" s="25"/>
      <c r="D27" s="25"/>
    </row>
    <row r="28" spans="1:4" ht="15.75" customHeight="1">
      <c r="A28" s="25"/>
      <c r="B28" s="64"/>
      <c r="C28" s="25"/>
      <c r="D28" s="25"/>
    </row>
    <row r="29" spans="1:4" ht="15.75" customHeight="1">
      <c r="A29" s="25"/>
      <c r="B29" s="64"/>
      <c r="C29" s="25"/>
      <c r="D29" s="25"/>
    </row>
    <row r="30" spans="1:4" ht="15.75" customHeight="1">
      <c r="A30" s="25"/>
      <c r="B30" s="64"/>
      <c r="C30" s="25"/>
      <c r="D30" s="25"/>
    </row>
    <row r="31" spans="1:4" ht="15.75" customHeight="1">
      <c r="A31" s="25"/>
      <c r="B31" s="64"/>
      <c r="C31" s="25"/>
      <c r="D31" s="25"/>
    </row>
    <row r="32" spans="1:4" ht="15.75" customHeight="1">
      <c r="A32" s="25"/>
      <c r="B32" s="64"/>
      <c r="C32" s="25"/>
      <c r="D32" s="25"/>
    </row>
    <row r="33" spans="1:4" ht="15.75" customHeight="1">
      <c r="A33" s="25"/>
      <c r="B33" s="64"/>
      <c r="C33" s="25"/>
      <c r="D33" s="25"/>
    </row>
    <row r="34" spans="1:4" ht="15.75" customHeight="1">
      <c r="A34" s="25"/>
      <c r="B34" s="64"/>
      <c r="C34" s="25"/>
      <c r="D34" s="25"/>
    </row>
    <row r="35" spans="1:4" ht="15.75" customHeight="1">
      <c r="A35" s="25"/>
      <c r="B35" s="64"/>
      <c r="C35" s="25"/>
      <c r="D35" s="25"/>
    </row>
    <row r="36" spans="1:4" ht="15.75" customHeight="1">
      <c r="A36" s="25"/>
      <c r="B36" s="64"/>
      <c r="C36" s="25"/>
      <c r="D36" s="25"/>
    </row>
    <row r="37" spans="1:4" ht="15.75" customHeight="1">
      <c r="A37" s="25"/>
      <c r="B37" s="64"/>
      <c r="C37" s="25"/>
      <c r="D37" s="25"/>
    </row>
    <row r="38" spans="1:4" ht="15.75" customHeight="1">
      <c r="A38" s="25"/>
      <c r="B38" s="64"/>
      <c r="C38" s="25"/>
      <c r="D38" s="25"/>
    </row>
    <row r="39" spans="1:4" ht="15.75" customHeight="1">
      <c r="A39" s="25"/>
      <c r="B39" s="64"/>
      <c r="C39" s="25"/>
      <c r="D39" s="25"/>
    </row>
    <row r="40" spans="1:4" ht="15.75" customHeight="1">
      <c r="A40" s="25"/>
      <c r="B40" s="64"/>
      <c r="C40" s="25"/>
      <c r="D40" s="25"/>
    </row>
    <row r="41" spans="1:4" ht="15.75" customHeight="1">
      <c r="A41" s="25"/>
      <c r="B41" s="64"/>
      <c r="C41" s="25"/>
      <c r="D41" s="25"/>
    </row>
    <row r="42" spans="1:4" ht="15.75" customHeight="1">
      <c r="A42" s="25"/>
      <c r="B42" s="64"/>
      <c r="C42" s="25"/>
      <c r="D42" s="25"/>
    </row>
    <row r="43" spans="1:4" ht="15.75" customHeight="1">
      <c r="A43" s="25"/>
      <c r="B43" s="64"/>
      <c r="C43" s="25"/>
      <c r="D43" s="25"/>
    </row>
    <row r="44" spans="1:4" ht="15.75" customHeight="1">
      <c r="A44" s="25"/>
      <c r="B44" s="64"/>
      <c r="C44" s="25"/>
      <c r="D44" s="25"/>
    </row>
    <row r="45" spans="1:4" ht="15.75" customHeight="1">
      <c r="A45" s="25"/>
      <c r="B45" s="64"/>
      <c r="C45" s="25"/>
      <c r="D45" s="25"/>
    </row>
    <row r="46" spans="1:4" ht="15.75" customHeight="1">
      <c r="A46" s="25"/>
      <c r="B46" s="64"/>
      <c r="C46" s="25"/>
      <c r="D46" s="25"/>
    </row>
    <row r="47" spans="1:4" ht="15.75" customHeight="1">
      <c r="A47" s="25"/>
      <c r="B47" s="64"/>
      <c r="C47" s="25"/>
      <c r="D47" s="25"/>
    </row>
    <row r="48" spans="1:4" ht="15.75" customHeight="1">
      <c r="A48" s="25"/>
      <c r="B48" s="64"/>
      <c r="C48" s="25"/>
      <c r="D48" s="25"/>
    </row>
    <row r="49" spans="1:4" ht="15.75" customHeight="1">
      <c r="A49" s="25"/>
      <c r="B49" s="64"/>
      <c r="C49" s="25"/>
      <c r="D49" s="25"/>
    </row>
    <row r="50" spans="1:4" ht="15.75" customHeight="1">
      <c r="A50" s="25"/>
      <c r="B50" s="64"/>
      <c r="C50" s="25"/>
      <c r="D50" s="25"/>
    </row>
    <row r="51" spans="1:4" ht="15.75" customHeight="1">
      <c r="A51" s="25"/>
      <c r="B51" s="64"/>
      <c r="C51" s="25"/>
      <c r="D51" s="25"/>
    </row>
    <row r="52" spans="1:4" ht="15.75" customHeight="1">
      <c r="A52" s="25"/>
      <c r="B52" s="64"/>
      <c r="C52" s="25"/>
      <c r="D52" s="25"/>
    </row>
    <row r="53" spans="1:4" ht="15.75" customHeight="1">
      <c r="A53" s="25"/>
      <c r="B53" s="64"/>
      <c r="C53" s="25"/>
      <c r="D53" s="25"/>
    </row>
    <row r="54" spans="1:4" ht="15.75" customHeight="1">
      <c r="A54" s="25"/>
      <c r="B54" s="64"/>
      <c r="C54" s="25"/>
      <c r="D54" s="25"/>
    </row>
    <row r="55" spans="1:4" ht="15.75" customHeight="1">
      <c r="A55" s="25"/>
      <c r="B55" s="64"/>
      <c r="C55" s="25"/>
      <c r="D55" s="25"/>
    </row>
    <row r="56" spans="1:4" ht="15.75" customHeight="1">
      <c r="A56" s="25"/>
      <c r="B56" s="64"/>
      <c r="C56" s="25"/>
      <c r="D56" s="25"/>
    </row>
    <row r="57" spans="1:4" ht="15.75" customHeight="1">
      <c r="A57" s="25"/>
      <c r="B57" s="64"/>
      <c r="C57" s="25"/>
      <c r="D57" s="25"/>
    </row>
    <row r="58" spans="1:4" ht="15.75" customHeight="1">
      <c r="A58" s="25"/>
      <c r="B58" s="64"/>
      <c r="C58" s="25"/>
      <c r="D58" s="25"/>
    </row>
    <row r="59" spans="1:4" ht="15.75" customHeight="1">
      <c r="A59" s="25"/>
      <c r="B59" s="64"/>
      <c r="C59" s="25"/>
      <c r="D59" s="25"/>
    </row>
    <row r="60" spans="1:4" ht="15.75" customHeight="1">
      <c r="A60" s="25"/>
      <c r="B60" s="64"/>
      <c r="C60" s="25"/>
      <c r="D60" s="25"/>
    </row>
    <row r="61" spans="1:4" ht="15.75" customHeight="1">
      <c r="A61" s="25"/>
      <c r="B61" s="64"/>
      <c r="C61" s="25"/>
      <c r="D61" s="25"/>
    </row>
    <row r="62" spans="1:4" ht="15.75" customHeight="1">
      <c r="A62" s="25"/>
      <c r="B62" s="64"/>
      <c r="C62" s="25"/>
      <c r="D62" s="25"/>
    </row>
    <row r="63" spans="1:4" ht="15.75" customHeight="1">
      <c r="A63" s="25"/>
      <c r="B63" s="64"/>
      <c r="C63" s="25"/>
      <c r="D63" s="25"/>
    </row>
    <row r="64" spans="1:4" ht="15.75" customHeight="1">
      <c r="A64" s="25"/>
      <c r="B64" s="64"/>
      <c r="C64" s="25"/>
      <c r="D64" s="25"/>
    </row>
    <row r="65" spans="1:4" ht="15.75" customHeight="1">
      <c r="A65" s="25"/>
      <c r="B65" s="64"/>
      <c r="C65" s="25"/>
      <c r="D65" s="25"/>
    </row>
    <row r="66" spans="1:4" ht="15.75" customHeight="1">
      <c r="A66" s="25"/>
      <c r="B66" s="64"/>
      <c r="C66" s="25"/>
      <c r="D66" s="25"/>
    </row>
    <row r="67" spans="1:4" ht="15.75" customHeight="1">
      <c r="A67" s="25"/>
      <c r="B67" s="64"/>
      <c r="C67" s="25"/>
      <c r="D67" s="25"/>
    </row>
    <row r="68" spans="1:4" ht="15.75" customHeight="1">
      <c r="A68" s="25"/>
      <c r="B68" s="64"/>
      <c r="C68" s="25"/>
      <c r="D68" s="25"/>
    </row>
    <row r="69" spans="1:4" ht="15.75" customHeight="1">
      <c r="A69" s="25"/>
      <c r="B69" s="64"/>
      <c r="C69" s="25"/>
      <c r="D69" s="25"/>
    </row>
    <row r="70" spans="1:4" ht="15.75" customHeight="1">
      <c r="A70" s="25"/>
      <c r="B70" s="64"/>
      <c r="C70" s="25"/>
      <c r="D70" s="25"/>
    </row>
    <row r="71" spans="1:4" ht="15.75" customHeight="1">
      <c r="A71" s="25"/>
      <c r="B71" s="64"/>
      <c r="C71" s="25"/>
      <c r="D71" s="25"/>
    </row>
    <row r="72" spans="1:4" ht="15.75" customHeight="1">
      <c r="A72" s="25"/>
      <c r="B72" s="64"/>
      <c r="C72" s="25"/>
      <c r="D72" s="25"/>
    </row>
    <row r="73" spans="1:4" ht="15.75" customHeight="1">
      <c r="A73" s="25"/>
      <c r="B73" s="64"/>
      <c r="C73" s="25"/>
      <c r="D73" s="25"/>
    </row>
    <row r="74" spans="1:4" ht="15.75" customHeight="1">
      <c r="A74" s="25"/>
      <c r="B74" s="64"/>
      <c r="C74" s="25"/>
      <c r="D74" s="25"/>
    </row>
    <row r="75" spans="1:4" ht="15.75" customHeight="1">
      <c r="A75" s="25"/>
      <c r="B75" s="64"/>
      <c r="C75" s="25"/>
      <c r="D75" s="25"/>
    </row>
    <row r="76" spans="1:4" ht="15.75" customHeight="1">
      <c r="A76" s="25"/>
      <c r="B76" s="64"/>
      <c r="C76" s="25"/>
      <c r="D76" s="25"/>
    </row>
    <row r="77" spans="1:4" ht="15.75" customHeight="1">
      <c r="A77" s="25"/>
      <c r="B77" s="64"/>
      <c r="C77" s="25"/>
      <c r="D77" s="25"/>
    </row>
    <row r="78" spans="1:4" ht="15.75" customHeight="1">
      <c r="A78" s="25"/>
      <c r="B78" s="64"/>
      <c r="C78" s="25"/>
      <c r="D78" s="25"/>
    </row>
    <row r="79" spans="1:4" ht="15.75" customHeight="1">
      <c r="A79" s="25"/>
      <c r="B79" s="64"/>
      <c r="C79" s="25"/>
      <c r="D79" s="25"/>
    </row>
    <row r="80" spans="1:4" ht="15.75" customHeight="1">
      <c r="A80" s="25"/>
      <c r="B80" s="64"/>
      <c r="C80" s="25"/>
      <c r="D80" s="25"/>
    </row>
    <row r="81" spans="1:4" ht="15.75" customHeight="1">
      <c r="A81" s="25"/>
      <c r="B81" s="64"/>
      <c r="C81" s="25"/>
      <c r="D81" s="25"/>
    </row>
    <row r="82" spans="1:4" ht="15.75" customHeight="1">
      <c r="A82" s="25"/>
      <c r="B82" s="64"/>
      <c r="C82" s="25"/>
      <c r="D82" s="25"/>
    </row>
    <row r="83" spans="1:4" ht="15.75" customHeight="1">
      <c r="A83" s="25"/>
      <c r="B83" s="64"/>
      <c r="C83" s="25"/>
      <c r="D83" s="25"/>
    </row>
    <row r="84" spans="1:4" ht="15.75" customHeight="1">
      <c r="A84" s="25"/>
      <c r="B84" s="64"/>
      <c r="C84" s="25"/>
      <c r="D84" s="25"/>
    </row>
    <row r="85" spans="1:4" ht="15.75" customHeight="1">
      <c r="A85" s="25"/>
      <c r="B85" s="64"/>
      <c r="C85" s="25"/>
      <c r="D85" s="25"/>
    </row>
    <row r="86" spans="1:4" ht="15.75" customHeight="1">
      <c r="A86" s="25"/>
      <c r="B86" s="64"/>
      <c r="C86" s="25"/>
      <c r="D86" s="25"/>
    </row>
    <row r="87" spans="1:4" ht="15.75" customHeight="1">
      <c r="A87" s="25"/>
      <c r="B87" s="64"/>
      <c r="C87" s="25"/>
      <c r="D87" s="25"/>
    </row>
    <row r="88" spans="1:4" ht="15.75" customHeight="1">
      <c r="A88" s="25"/>
      <c r="B88" s="64"/>
      <c r="C88" s="25"/>
      <c r="D88" s="25"/>
    </row>
    <row r="89" spans="1:4" ht="15.75" customHeight="1">
      <c r="A89" s="25"/>
      <c r="B89" s="64"/>
      <c r="C89" s="25"/>
      <c r="D89" s="25"/>
    </row>
    <row r="90" spans="1:4" ht="15.75" customHeight="1">
      <c r="A90" s="25"/>
      <c r="B90" s="64"/>
      <c r="C90" s="25"/>
      <c r="D90" s="25"/>
    </row>
    <row r="91" spans="1:4" ht="15.75" customHeight="1">
      <c r="A91" s="25"/>
      <c r="B91" s="64"/>
      <c r="C91" s="25"/>
      <c r="D91" s="25"/>
    </row>
    <row r="92" spans="1:4" ht="15.75" customHeight="1">
      <c r="A92" s="25"/>
      <c r="B92" s="64"/>
      <c r="C92" s="25"/>
      <c r="D92" s="25"/>
    </row>
    <row r="93" spans="1:4" ht="15.75" customHeight="1">
      <c r="A93" s="25"/>
      <c r="B93" s="64"/>
      <c r="C93" s="25"/>
      <c r="D93" s="25"/>
    </row>
    <row r="94" spans="1:4" ht="15.75" customHeight="1">
      <c r="A94" s="25"/>
      <c r="B94" s="64"/>
      <c r="C94" s="25"/>
      <c r="D94" s="25"/>
    </row>
    <row r="95" spans="1:4" ht="15.75" customHeight="1">
      <c r="A95" s="25"/>
      <c r="B95" s="64"/>
      <c r="C95" s="25"/>
      <c r="D95" s="25"/>
    </row>
    <row r="96" spans="1:4" ht="15.75" customHeight="1">
      <c r="A96" s="25"/>
      <c r="B96" s="64"/>
      <c r="C96" s="25"/>
      <c r="D96" s="25"/>
    </row>
    <row r="97" spans="1:4" ht="15.75" customHeight="1">
      <c r="A97" s="25"/>
      <c r="B97" s="64"/>
      <c r="C97" s="25"/>
      <c r="D97" s="25"/>
    </row>
    <row r="98" spans="1:4" ht="15.75" customHeight="1">
      <c r="A98" s="25"/>
      <c r="B98" s="64"/>
      <c r="C98" s="25"/>
      <c r="D98" s="25"/>
    </row>
    <row r="99" spans="1:4" ht="15.75" customHeight="1">
      <c r="A99" s="25"/>
      <c r="B99" s="64"/>
      <c r="C99" s="25"/>
      <c r="D99" s="25"/>
    </row>
    <row r="100" spans="1:4" ht="15.75" customHeight="1">
      <c r="A100" s="25"/>
      <c r="B100" s="64"/>
      <c r="C100" s="25"/>
      <c r="D100" s="25"/>
    </row>
    <row r="101" spans="1:4" ht="15.75" customHeight="1">
      <c r="A101" s="25"/>
      <c r="B101" s="64"/>
      <c r="C101" s="25"/>
      <c r="D101" s="25"/>
    </row>
    <row r="102" spans="1:4" ht="15.75" customHeight="1">
      <c r="A102" s="25"/>
      <c r="B102" s="64"/>
      <c r="C102" s="25"/>
      <c r="D102" s="25"/>
    </row>
    <row r="103" spans="1:4" ht="15.75" customHeight="1">
      <c r="A103" s="25"/>
      <c r="B103" s="64"/>
      <c r="C103" s="25"/>
      <c r="D103" s="25"/>
    </row>
    <row r="104" spans="1:4" ht="15.75" customHeight="1">
      <c r="A104" s="25"/>
      <c r="B104" s="64"/>
      <c r="C104" s="25"/>
      <c r="D104" s="25"/>
    </row>
    <row r="105" spans="1:4" ht="15.75" customHeight="1">
      <c r="A105" s="25"/>
      <c r="B105" s="64"/>
      <c r="C105" s="25"/>
      <c r="D105" s="25"/>
    </row>
    <row r="106" spans="1:4" ht="15.75" customHeight="1">
      <c r="A106" s="25"/>
      <c r="B106" s="64"/>
      <c r="C106" s="25"/>
      <c r="D106" s="25"/>
    </row>
    <row r="107" spans="1:4" ht="15.75" customHeight="1">
      <c r="A107" s="25"/>
      <c r="B107" s="64"/>
      <c r="C107" s="25"/>
      <c r="D107" s="25"/>
    </row>
    <row r="108" spans="1:4" ht="15.75" customHeight="1">
      <c r="A108" s="25"/>
      <c r="B108" s="64"/>
      <c r="C108" s="25"/>
      <c r="D108" s="25"/>
    </row>
    <row r="109" spans="1:4" ht="15.75" customHeight="1">
      <c r="A109" s="25"/>
      <c r="B109" s="64"/>
      <c r="C109" s="25"/>
      <c r="D109" s="25"/>
    </row>
    <row r="110" spans="1:4" ht="15.75" customHeight="1">
      <c r="A110" s="25"/>
      <c r="B110" s="64"/>
      <c r="C110" s="25"/>
      <c r="D110" s="25"/>
    </row>
    <row r="111" spans="1:4" ht="15.75" customHeight="1">
      <c r="A111" s="25"/>
      <c r="B111" s="64"/>
      <c r="C111" s="25"/>
      <c r="D111" s="25"/>
    </row>
    <row r="112" spans="1:4" ht="15.75" customHeight="1">
      <c r="A112" s="25"/>
      <c r="B112" s="64"/>
      <c r="C112" s="25"/>
      <c r="D112" s="25"/>
    </row>
    <row r="113" spans="1:4" ht="15.75" customHeight="1">
      <c r="A113" s="25"/>
      <c r="B113" s="64"/>
      <c r="C113" s="25"/>
      <c r="D113" s="25"/>
    </row>
    <row r="114" spans="1:4" ht="15.75" customHeight="1">
      <c r="A114" s="25"/>
      <c r="B114" s="64"/>
      <c r="C114" s="25"/>
      <c r="D114" s="25"/>
    </row>
    <row r="115" spans="1:4" ht="15.75" customHeight="1">
      <c r="A115" s="25"/>
      <c r="B115" s="64"/>
      <c r="C115" s="25"/>
      <c r="D115" s="25"/>
    </row>
    <row r="116" spans="1:4" ht="15.75" customHeight="1">
      <c r="A116" s="25"/>
      <c r="B116" s="64"/>
      <c r="C116" s="25"/>
      <c r="D116" s="25"/>
    </row>
    <row r="117" spans="1:4" ht="15.75" customHeight="1">
      <c r="A117" s="25"/>
      <c r="B117" s="64"/>
      <c r="C117" s="25"/>
      <c r="D117" s="25"/>
    </row>
    <row r="118" spans="1:4" ht="15.75" customHeight="1">
      <c r="A118" s="25"/>
      <c r="B118" s="64"/>
      <c r="C118" s="25"/>
      <c r="D118" s="25"/>
    </row>
    <row r="119" spans="1:4" ht="15.75" customHeight="1">
      <c r="A119" s="25"/>
      <c r="B119" s="64"/>
      <c r="C119" s="25"/>
      <c r="D119" s="25"/>
    </row>
    <row r="120" spans="1:4" ht="15.75" customHeight="1">
      <c r="A120" s="25"/>
      <c r="B120" s="64"/>
      <c r="C120" s="25"/>
      <c r="D120" s="25"/>
    </row>
    <row r="121" spans="1:4" ht="15.75" customHeight="1">
      <c r="A121" s="25"/>
      <c r="B121" s="64"/>
      <c r="C121" s="25"/>
      <c r="D121" s="25"/>
    </row>
    <row r="122" spans="1:4" ht="15.75" customHeight="1">
      <c r="A122" s="25"/>
      <c r="B122" s="64"/>
      <c r="C122" s="25"/>
      <c r="D122" s="25"/>
    </row>
    <row r="123" spans="1:4" ht="15.75" customHeight="1">
      <c r="A123" s="25"/>
      <c r="B123" s="64"/>
      <c r="C123" s="25"/>
      <c r="D123" s="25"/>
    </row>
    <row r="124" spans="1:4" ht="15.75" customHeight="1">
      <c r="A124" s="25"/>
      <c r="B124" s="64"/>
      <c r="C124" s="25"/>
      <c r="D124" s="25"/>
    </row>
    <row r="125" spans="1:4" ht="15.75" customHeight="1">
      <c r="A125" s="25"/>
      <c r="B125" s="64"/>
      <c r="C125" s="25"/>
      <c r="D125" s="25"/>
    </row>
    <row r="126" spans="1:4" ht="15.75" customHeight="1">
      <c r="A126" s="25"/>
      <c r="B126" s="64"/>
      <c r="C126" s="25"/>
      <c r="D126" s="25"/>
    </row>
    <row r="127" spans="1:4" ht="15.75" customHeight="1">
      <c r="A127" s="25"/>
      <c r="B127" s="64"/>
      <c r="C127" s="25"/>
      <c r="D127" s="25"/>
    </row>
    <row r="128" spans="1:4" ht="15.75" customHeight="1">
      <c r="A128" s="25"/>
      <c r="B128" s="64"/>
      <c r="C128" s="25"/>
      <c r="D128" s="25"/>
    </row>
    <row r="129" spans="1:4" ht="15.75" customHeight="1">
      <c r="A129" s="25"/>
      <c r="B129" s="64"/>
      <c r="C129" s="25"/>
      <c r="D129" s="25"/>
    </row>
    <row r="130" spans="1:4" ht="15.75" customHeight="1">
      <c r="A130" s="25"/>
      <c r="B130" s="64"/>
      <c r="C130" s="25"/>
      <c r="D130" s="25"/>
    </row>
    <row r="131" spans="1:4" ht="15.75" customHeight="1">
      <c r="A131" s="25"/>
      <c r="B131" s="64"/>
      <c r="C131" s="25"/>
      <c r="D131" s="25"/>
    </row>
    <row r="132" spans="1:4" ht="15.75" customHeight="1">
      <c r="A132" s="25"/>
      <c r="B132" s="64"/>
      <c r="C132" s="25"/>
      <c r="D132" s="25"/>
    </row>
    <row r="133" spans="1:4" ht="15.75" customHeight="1">
      <c r="A133" s="25"/>
      <c r="B133" s="64"/>
      <c r="C133" s="25"/>
      <c r="D133" s="25"/>
    </row>
    <row r="134" spans="1:4" ht="15.75" customHeight="1">
      <c r="A134" s="25"/>
      <c r="B134" s="64"/>
      <c r="C134" s="25"/>
      <c r="D134" s="25"/>
    </row>
    <row r="135" spans="1:4" ht="15.75" customHeight="1">
      <c r="A135" s="25"/>
      <c r="B135" s="64"/>
      <c r="C135" s="25"/>
      <c r="D135" s="25"/>
    </row>
    <row r="136" spans="1:4" ht="15.75" customHeight="1">
      <c r="A136" s="25"/>
      <c r="B136" s="64"/>
      <c r="C136" s="25"/>
      <c r="D136" s="25"/>
    </row>
    <row r="137" spans="1:4" ht="15.75" customHeight="1">
      <c r="A137" s="25"/>
      <c r="B137" s="64"/>
      <c r="C137" s="25"/>
      <c r="D137" s="25"/>
    </row>
    <row r="138" spans="1:4" ht="15.75" customHeight="1">
      <c r="A138" s="25"/>
      <c r="B138" s="64"/>
      <c r="C138" s="25"/>
      <c r="D138" s="25"/>
    </row>
    <row r="139" spans="1:4" ht="15.75" customHeight="1">
      <c r="A139" s="25"/>
      <c r="B139" s="64"/>
      <c r="C139" s="25"/>
      <c r="D139" s="25"/>
    </row>
    <row r="140" spans="1:4" ht="15.75" customHeight="1">
      <c r="A140" s="25"/>
      <c r="B140" s="64"/>
      <c r="C140" s="25"/>
      <c r="D140" s="25"/>
    </row>
    <row r="141" spans="1:4" ht="15.75" customHeight="1">
      <c r="A141" s="25"/>
      <c r="B141" s="64"/>
      <c r="C141" s="25"/>
      <c r="D141" s="25"/>
    </row>
    <row r="142" spans="1:4" ht="15.75" customHeight="1">
      <c r="A142" s="25"/>
      <c r="B142" s="64"/>
      <c r="C142" s="25"/>
      <c r="D142" s="25"/>
    </row>
    <row r="143" spans="1:4" ht="15.75" customHeight="1">
      <c r="A143" s="25"/>
      <c r="B143" s="64"/>
      <c r="C143" s="25"/>
      <c r="D143" s="25"/>
    </row>
    <row r="144" spans="1:4" ht="15.75" customHeight="1">
      <c r="A144" s="25"/>
      <c r="B144" s="64"/>
      <c r="C144" s="25"/>
      <c r="D144" s="25"/>
    </row>
    <row r="145" spans="1:4" ht="15.75" customHeight="1">
      <c r="A145" s="25"/>
      <c r="B145" s="64"/>
      <c r="C145" s="25"/>
      <c r="D145" s="25"/>
    </row>
    <row r="146" spans="1:4" ht="15.75" customHeight="1">
      <c r="A146" s="25"/>
      <c r="B146" s="64"/>
      <c r="C146" s="25"/>
      <c r="D146" s="25"/>
    </row>
    <row r="147" spans="1:4" ht="15.75" customHeight="1">
      <c r="A147" s="25"/>
      <c r="B147" s="64"/>
      <c r="C147" s="25"/>
      <c r="D147" s="25"/>
    </row>
    <row r="148" spans="1:4" ht="15.75" customHeight="1">
      <c r="A148" s="25"/>
      <c r="B148" s="64"/>
      <c r="C148" s="25"/>
      <c r="D148" s="25"/>
    </row>
    <row r="149" spans="1:4" ht="15.75" customHeight="1">
      <c r="A149" s="25"/>
      <c r="B149" s="64"/>
      <c r="C149" s="25"/>
      <c r="D149" s="25"/>
    </row>
    <row r="150" spans="1:4" ht="15.75" customHeight="1">
      <c r="A150" s="25"/>
      <c r="B150" s="64"/>
      <c r="C150" s="25"/>
      <c r="D150" s="25"/>
    </row>
    <row r="151" spans="1:4" ht="15.75" customHeight="1">
      <c r="A151" s="25"/>
      <c r="B151" s="64"/>
      <c r="C151" s="25"/>
      <c r="D151" s="25"/>
    </row>
    <row r="152" spans="1:4" ht="15.75" customHeight="1">
      <c r="A152" s="25"/>
      <c r="B152" s="64"/>
      <c r="C152" s="25"/>
      <c r="D152" s="25"/>
    </row>
    <row r="153" spans="1:4" ht="15.75" customHeight="1">
      <c r="A153" s="25"/>
      <c r="B153" s="64"/>
      <c r="C153" s="25"/>
      <c r="D153" s="25"/>
    </row>
    <row r="154" spans="1:4" ht="15.75" customHeight="1">
      <c r="A154" s="25"/>
      <c r="B154" s="64"/>
      <c r="C154" s="25"/>
      <c r="D154" s="25"/>
    </row>
    <row r="155" spans="1:4" ht="15.75" customHeight="1">
      <c r="A155" s="25"/>
      <c r="B155" s="64"/>
      <c r="C155" s="25"/>
      <c r="D155" s="25"/>
    </row>
    <row r="156" spans="1:4" ht="15.75" customHeight="1">
      <c r="A156" s="25"/>
      <c r="B156" s="64"/>
      <c r="C156" s="25"/>
      <c r="D156" s="25"/>
    </row>
    <row r="157" spans="1:4" ht="15.75" customHeight="1">
      <c r="A157" s="25"/>
      <c r="B157" s="64"/>
      <c r="C157" s="25"/>
      <c r="D157" s="25"/>
    </row>
    <row r="158" spans="1:4" ht="15.75" customHeight="1">
      <c r="A158" s="25"/>
      <c r="B158" s="64"/>
      <c r="C158" s="25"/>
      <c r="D158" s="25"/>
    </row>
    <row r="159" spans="1:4" ht="15.75" customHeight="1">
      <c r="A159" s="25"/>
      <c r="B159" s="64"/>
      <c r="C159" s="25"/>
      <c r="D159" s="25"/>
    </row>
    <row r="160" spans="1:4" ht="15.75" customHeight="1">
      <c r="A160" s="25"/>
      <c r="B160" s="64"/>
      <c r="C160" s="25"/>
      <c r="D160" s="25"/>
    </row>
    <row r="161" spans="1:4" ht="15.75" customHeight="1">
      <c r="A161" s="25"/>
      <c r="B161" s="64"/>
      <c r="C161" s="25"/>
      <c r="D161" s="25"/>
    </row>
    <row r="162" spans="1:4" ht="15.75" customHeight="1">
      <c r="A162" s="25"/>
      <c r="B162" s="64"/>
      <c r="C162" s="25"/>
      <c r="D162" s="25"/>
    </row>
    <row r="163" spans="1:4" ht="15.75" customHeight="1">
      <c r="A163" s="25"/>
      <c r="B163" s="64"/>
      <c r="C163" s="25"/>
      <c r="D163" s="25"/>
    </row>
    <row r="164" spans="1:4" ht="15.75" customHeight="1">
      <c r="A164" s="25"/>
      <c r="B164" s="64"/>
      <c r="C164" s="25"/>
      <c r="D164" s="25"/>
    </row>
    <row r="165" spans="1:4" ht="15.75" customHeight="1">
      <c r="A165" s="25"/>
      <c r="B165" s="64"/>
      <c r="C165" s="25"/>
      <c r="D165" s="25"/>
    </row>
    <row r="166" spans="1:4" ht="15.75" customHeight="1">
      <c r="A166" s="25"/>
      <c r="B166" s="64"/>
      <c r="C166" s="25"/>
      <c r="D166" s="25"/>
    </row>
    <row r="167" spans="1:4" ht="15.75" customHeight="1">
      <c r="A167" s="25"/>
      <c r="B167" s="64"/>
      <c r="C167" s="25"/>
      <c r="D167" s="25"/>
    </row>
    <row r="168" spans="1:4" ht="15.75" customHeight="1">
      <c r="A168" s="25"/>
      <c r="B168" s="64"/>
      <c r="C168" s="25"/>
      <c r="D168" s="25"/>
    </row>
    <row r="169" spans="1:4" ht="15.75" customHeight="1">
      <c r="A169" s="25"/>
      <c r="B169" s="64"/>
      <c r="C169" s="25"/>
      <c r="D169" s="25"/>
    </row>
    <row r="170" spans="1:4" ht="15.75" customHeight="1">
      <c r="A170" s="25"/>
      <c r="B170" s="64"/>
      <c r="C170" s="25"/>
      <c r="D170" s="25"/>
    </row>
    <row r="171" spans="1:4" ht="15.75" customHeight="1">
      <c r="A171" s="25"/>
      <c r="B171" s="64"/>
      <c r="C171" s="25"/>
      <c r="D171" s="25"/>
    </row>
    <row r="172" spans="1:4" ht="15.75" customHeight="1">
      <c r="A172" s="25"/>
      <c r="B172" s="64"/>
      <c r="C172" s="25"/>
      <c r="D172" s="25"/>
    </row>
    <row r="173" spans="1:4" ht="15.75" customHeight="1">
      <c r="A173" s="25"/>
      <c r="B173" s="64"/>
      <c r="C173" s="25"/>
      <c r="D173" s="25"/>
    </row>
    <row r="174" spans="1:4" ht="15.75" customHeight="1">
      <c r="A174" s="25"/>
      <c r="B174" s="64"/>
      <c r="C174" s="25"/>
      <c r="D174" s="25"/>
    </row>
    <row r="175" spans="1:4" ht="15.75" customHeight="1">
      <c r="A175" s="25"/>
      <c r="B175" s="64"/>
      <c r="C175" s="25"/>
      <c r="D175" s="25"/>
    </row>
    <row r="176" spans="1:4" ht="15.75" customHeight="1">
      <c r="A176" s="25"/>
      <c r="B176" s="64"/>
      <c r="C176" s="25"/>
      <c r="D176" s="25"/>
    </row>
    <row r="177" spans="1:4" ht="15.75" customHeight="1">
      <c r="A177" s="25"/>
      <c r="B177" s="64"/>
      <c r="C177" s="25"/>
      <c r="D177" s="25"/>
    </row>
    <row r="178" spans="1:4" ht="15.75" customHeight="1">
      <c r="A178" s="25"/>
      <c r="B178" s="64"/>
      <c r="C178" s="25"/>
      <c r="D178" s="25"/>
    </row>
    <row r="179" spans="1:4" ht="15.75" customHeight="1">
      <c r="A179" s="25"/>
      <c r="B179" s="64"/>
      <c r="C179" s="25"/>
      <c r="D179" s="25"/>
    </row>
    <row r="180" spans="1:4" ht="15.75" customHeight="1">
      <c r="A180" s="25"/>
      <c r="B180" s="64"/>
      <c r="C180" s="25"/>
      <c r="D180" s="25"/>
    </row>
    <row r="181" spans="1:4" ht="15.75" customHeight="1">
      <c r="A181" s="25"/>
      <c r="B181" s="64"/>
      <c r="C181" s="25"/>
      <c r="D181" s="25"/>
    </row>
    <row r="182" spans="1:4" ht="15.75" customHeight="1">
      <c r="A182" s="25"/>
      <c r="B182" s="64"/>
      <c r="C182" s="25"/>
      <c r="D182" s="25"/>
    </row>
    <row r="183" spans="1:4" ht="15.75" customHeight="1">
      <c r="A183" s="25"/>
      <c r="B183" s="64"/>
      <c r="C183" s="25"/>
      <c r="D183" s="25"/>
    </row>
    <row r="184" spans="1:4" ht="15.75" customHeight="1">
      <c r="A184" s="25"/>
      <c r="B184" s="64"/>
      <c r="C184" s="25"/>
      <c r="D184" s="25"/>
    </row>
    <row r="185" spans="1:4" ht="15.75" customHeight="1">
      <c r="A185" s="25"/>
      <c r="B185" s="64"/>
      <c r="C185" s="25"/>
      <c r="D185" s="25"/>
    </row>
    <row r="186" spans="1:4" ht="15.75" customHeight="1">
      <c r="A186" s="25"/>
      <c r="B186" s="64"/>
      <c r="C186" s="25"/>
      <c r="D186" s="25"/>
    </row>
    <row r="187" spans="1:4" ht="15.75" customHeight="1">
      <c r="A187" s="25"/>
      <c r="B187" s="64"/>
      <c r="C187" s="25"/>
      <c r="D187" s="25"/>
    </row>
    <row r="188" spans="1:4" ht="15.75" customHeight="1">
      <c r="A188" s="25"/>
      <c r="B188" s="64"/>
      <c r="C188" s="25"/>
      <c r="D188" s="25"/>
    </row>
    <row r="189" spans="1:4" ht="15.75" customHeight="1">
      <c r="A189" s="25"/>
      <c r="B189" s="64"/>
      <c r="C189" s="25"/>
      <c r="D189" s="25"/>
    </row>
    <row r="190" spans="1:4" ht="15.75" customHeight="1">
      <c r="A190" s="25"/>
      <c r="B190" s="64"/>
      <c r="C190" s="25"/>
      <c r="D190" s="25"/>
    </row>
    <row r="191" spans="1:4" ht="15.75" customHeight="1">
      <c r="A191" s="25"/>
      <c r="B191" s="64"/>
      <c r="C191" s="25"/>
      <c r="D191" s="25"/>
    </row>
    <row r="192" spans="1:4" ht="15.75" customHeight="1">
      <c r="A192" s="25"/>
      <c r="B192" s="64"/>
      <c r="C192" s="25"/>
      <c r="D192" s="25"/>
    </row>
    <row r="193" spans="1:4" ht="15.75" customHeight="1">
      <c r="A193" s="25"/>
      <c r="B193" s="64"/>
      <c r="C193" s="25"/>
      <c r="D193" s="25"/>
    </row>
    <row r="194" spans="1:4" ht="15.75" customHeight="1">
      <c r="A194" s="25"/>
      <c r="B194" s="64"/>
      <c r="C194" s="25"/>
      <c r="D194" s="25"/>
    </row>
    <row r="195" spans="1:4" ht="15.75" customHeight="1">
      <c r="A195" s="25"/>
      <c r="B195" s="64"/>
      <c r="C195" s="25"/>
      <c r="D195" s="25"/>
    </row>
    <row r="196" spans="1:4" ht="15.75" customHeight="1">
      <c r="A196" s="25"/>
      <c r="B196" s="64"/>
      <c r="C196" s="25"/>
      <c r="D196" s="25"/>
    </row>
    <row r="197" spans="1:4" ht="15.75" customHeight="1">
      <c r="A197" s="25"/>
      <c r="B197" s="64"/>
      <c r="C197" s="25"/>
      <c r="D197" s="25"/>
    </row>
    <row r="198" spans="1:4" ht="15.75" customHeight="1">
      <c r="A198" s="25"/>
      <c r="B198" s="64"/>
      <c r="C198" s="25"/>
      <c r="D198" s="25"/>
    </row>
    <row r="199" spans="1:4" ht="15.75" customHeight="1">
      <c r="A199" s="25"/>
      <c r="B199" s="64"/>
      <c r="C199" s="25"/>
      <c r="D199" s="25"/>
    </row>
    <row r="200" spans="1:4" ht="15.75" customHeight="1">
      <c r="A200" s="25"/>
      <c r="B200" s="64"/>
      <c r="C200" s="25"/>
      <c r="D200" s="25"/>
    </row>
    <row r="201" spans="1:4" ht="15.75" customHeight="1">
      <c r="A201" s="25"/>
      <c r="B201" s="64"/>
      <c r="C201" s="25"/>
      <c r="D201" s="25"/>
    </row>
    <row r="202" spans="1:4" ht="15.75" customHeight="1">
      <c r="A202" s="25"/>
      <c r="B202" s="64"/>
      <c r="C202" s="25"/>
      <c r="D202" s="25"/>
    </row>
    <row r="203" spans="1:4" ht="15.75" customHeight="1">
      <c r="A203" s="25"/>
      <c r="B203" s="64"/>
      <c r="C203" s="25"/>
      <c r="D203" s="25"/>
    </row>
    <row r="204" spans="1:4" ht="15.75" customHeight="1">
      <c r="A204" s="25"/>
      <c r="B204" s="64"/>
      <c r="C204" s="25"/>
      <c r="D204" s="25"/>
    </row>
    <row r="205" spans="1:4" ht="15.75" customHeight="1">
      <c r="A205" s="25"/>
      <c r="B205" s="64"/>
      <c r="C205" s="25"/>
      <c r="D205" s="25"/>
    </row>
    <row r="206" spans="1:4" ht="15.75" customHeight="1">
      <c r="A206" s="25"/>
      <c r="B206" s="64"/>
      <c r="C206" s="25"/>
      <c r="D206" s="25"/>
    </row>
    <row r="207" spans="1:4" ht="15.75" customHeight="1">
      <c r="A207" s="25"/>
      <c r="B207" s="64"/>
      <c r="C207" s="25"/>
      <c r="D207" s="25"/>
    </row>
    <row r="208" spans="1:4" ht="15.75" customHeight="1">
      <c r="A208" s="25"/>
      <c r="B208" s="64"/>
      <c r="C208" s="25"/>
      <c r="D208" s="25"/>
    </row>
    <row r="209" spans="1:4" ht="15.75" customHeight="1">
      <c r="A209" s="25"/>
      <c r="B209" s="64"/>
      <c r="C209" s="25"/>
      <c r="D209" s="25"/>
    </row>
    <row r="210" spans="1:4" ht="15.75" customHeight="1">
      <c r="A210" s="25"/>
      <c r="B210" s="64"/>
      <c r="C210" s="25"/>
      <c r="D210" s="25"/>
    </row>
    <row r="211" spans="1:4" ht="15.75" customHeight="1">
      <c r="A211" s="25"/>
      <c r="B211" s="64"/>
      <c r="C211" s="25"/>
      <c r="D211" s="25"/>
    </row>
    <row r="212" spans="1:4" ht="15.75" customHeight="1">
      <c r="A212" s="25"/>
      <c r="B212" s="64"/>
      <c r="C212" s="25"/>
      <c r="D212" s="25"/>
    </row>
    <row r="213" spans="1:4" ht="15.75" customHeight="1">
      <c r="A213" s="25"/>
      <c r="B213" s="64"/>
      <c r="C213" s="25"/>
      <c r="D213" s="25"/>
    </row>
    <row r="214" spans="1:4" ht="15.75" customHeight="1">
      <c r="A214" s="25"/>
      <c r="B214" s="64"/>
      <c r="C214" s="25"/>
      <c r="D214" s="25"/>
    </row>
    <row r="215" spans="1:4" ht="15.75" customHeight="1">
      <c r="A215" s="25"/>
      <c r="B215" s="64"/>
      <c r="C215" s="25"/>
      <c r="D215" s="25"/>
    </row>
    <row r="216" spans="1:4" ht="15.75" customHeight="1">
      <c r="A216" s="25"/>
      <c r="B216" s="64"/>
      <c r="C216" s="25"/>
      <c r="D216" s="25"/>
    </row>
    <row r="217" spans="1:4" ht="15.75" customHeight="1">
      <c r="A217" s="25"/>
      <c r="B217" s="64"/>
      <c r="C217" s="25"/>
      <c r="D217" s="25"/>
    </row>
    <row r="218" spans="1:4" ht="15.75" customHeight="1">
      <c r="A218" s="25"/>
      <c r="B218" s="64"/>
      <c r="C218" s="25"/>
      <c r="D218" s="25"/>
    </row>
    <row r="219" spans="1:4" ht="15.75" customHeight="1">
      <c r="A219" s="25"/>
      <c r="B219" s="64"/>
      <c r="C219" s="25"/>
      <c r="D219" s="25"/>
    </row>
    <row r="220" spans="1:4" ht="15.75" customHeight="1">
      <c r="A220" s="25"/>
      <c r="B220" s="64"/>
      <c r="C220" s="25"/>
      <c r="D220" s="25"/>
    </row>
    <row r="221" spans="1:4" ht="14.25" customHeight="1"/>
    <row r="222" spans="1:4" ht="14.25" customHeight="1"/>
    <row r="223" spans="1:4" ht="14.25" customHeight="1"/>
    <row r="224" spans="1: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defaultColWidth="14.42578125" defaultRowHeight="15" customHeight="1"/>
  <cols>
    <col min="1" max="1" width="11.5703125" customWidth="1"/>
    <col min="2" max="2" width="121" customWidth="1"/>
    <col min="3" max="3" width="21.28515625" customWidth="1"/>
    <col min="4" max="4" width="19.28515625" customWidth="1"/>
    <col min="5" max="6" width="8.7109375" customWidth="1"/>
  </cols>
  <sheetData>
    <row r="1" spans="1:4" ht="14.25" customHeight="1">
      <c r="A1" s="8" t="s">
        <v>8</v>
      </c>
      <c r="B1" s="99" t="s">
        <v>10</v>
      </c>
      <c r="C1" s="8" t="s">
        <v>12</v>
      </c>
      <c r="D1" s="8" t="s">
        <v>119</v>
      </c>
    </row>
    <row r="2" spans="1:4" ht="14.25" customHeight="1">
      <c r="A2" s="16">
        <v>1</v>
      </c>
      <c r="B2" s="29" t="s">
        <v>503</v>
      </c>
      <c r="C2" s="16" t="s">
        <v>228</v>
      </c>
      <c r="D2" s="16"/>
    </row>
    <row r="3" spans="1:4" ht="14.25" customHeight="1">
      <c r="A3" s="16">
        <v>2</v>
      </c>
      <c r="B3" s="42" t="s">
        <v>505</v>
      </c>
      <c r="C3" s="16" t="s">
        <v>228</v>
      </c>
      <c r="D3" s="16"/>
    </row>
    <row r="4" spans="1:4" ht="14.25" customHeight="1">
      <c r="A4" s="16">
        <v>3</v>
      </c>
      <c r="B4" s="42" t="s">
        <v>507</v>
      </c>
      <c r="C4" s="16" t="s">
        <v>228</v>
      </c>
      <c r="D4" s="16"/>
    </row>
    <row r="5" spans="1:4" ht="14.25" customHeight="1">
      <c r="A5" s="16">
        <v>4</v>
      </c>
      <c r="B5" s="42" t="s">
        <v>508</v>
      </c>
      <c r="C5" s="16" t="s">
        <v>244</v>
      </c>
      <c r="D5" s="16"/>
    </row>
    <row r="6" spans="1:4" ht="47.25" customHeight="1">
      <c r="A6" s="16">
        <v>5</v>
      </c>
      <c r="B6" s="42" t="s">
        <v>509</v>
      </c>
      <c r="C6" s="16" t="s">
        <v>171</v>
      </c>
      <c r="D6" s="16"/>
    </row>
    <row r="7" spans="1:4" ht="14.25" customHeight="1">
      <c r="A7" s="16">
        <v>6</v>
      </c>
      <c r="B7" s="42" t="s">
        <v>510</v>
      </c>
      <c r="C7" s="16" t="s">
        <v>186</v>
      </c>
      <c r="D7" s="16"/>
    </row>
    <row r="8" spans="1:4" ht="14.25" customHeight="1">
      <c r="A8" s="16">
        <v>7</v>
      </c>
      <c r="B8" s="44" t="s">
        <v>511</v>
      </c>
      <c r="C8" s="16" t="s">
        <v>171</v>
      </c>
      <c r="D8" s="16"/>
    </row>
    <row r="9" spans="1:4" ht="14.25" customHeight="1">
      <c r="A9" s="16">
        <v>8</v>
      </c>
      <c r="B9" s="42" t="s">
        <v>512</v>
      </c>
      <c r="C9" s="16" t="s">
        <v>171</v>
      </c>
      <c r="D9" s="16"/>
    </row>
    <row r="10" spans="1:4" ht="63" customHeight="1">
      <c r="A10" s="16">
        <v>9</v>
      </c>
      <c r="B10" s="42" t="s">
        <v>513</v>
      </c>
      <c r="C10" s="16" t="s">
        <v>171</v>
      </c>
      <c r="D10" s="16"/>
    </row>
    <row r="11" spans="1:4" ht="14.25" customHeight="1">
      <c r="A11" s="16">
        <v>10</v>
      </c>
      <c r="B11" s="42" t="s">
        <v>514</v>
      </c>
      <c r="C11" s="16" t="s">
        <v>171</v>
      </c>
      <c r="D11" s="16"/>
    </row>
    <row r="12" spans="1:4" ht="14.25" customHeight="1">
      <c r="A12" s="16">
        <v>11</v>
      </c>
      <c r="B12" s="42" t="s">
        <v>515</v>
      </c>
      <c r="C12" s="16" t="s">
        <v>516</v>
      </c>
      <c r="D12" s="16"/>
    </row>
    <row r="13" spans="1:4" ht="14.25" customHeight="1">
      <c r="A13" s="16">
        <v>12</v>
      </c>
      <c r="B13" s="42" t="s">
        <v>517</v>
      </c>
      <c r="C13" s="16" t="s">
        <v>101</v>
      </c>
      <c r="D13" s="16"/>
    </row>
    <row r="14" spans="1:4" ht="14.25" customHeight="1">
      <c r="A14" s="16">
        <v>13</v>
      </c>
      <c r="B14" s="42" t="s">
        <v>518</v>
      </c>
      <c r="C14" s="16" t="s">
        <v>171</v>
      </c>
      <c r="D14" s="16"/>
    </row>
    <row r="15" spans="1:4" ht="14.25" customHeight="1">
      <c r="A15" s="16">
        <v>14</v>
      </c>
      <c r="B15" s="42" t="s">
        <v>519</v>
      </c>
      <c r="C15" s="16" t="s">
        <v>171</v>
      </c>
      <c r="D15" s="16"/>
    </row>
    <row r="16" spans="1:4" ht="14.25" customHeight="1">
      <c r="A16" s="16">
        <v>15</v>
      </c>
      <c r="B16" s="42" t="s">
        <v>520</v>
      </c>
      <c r="C16" s="16" t="s">
        <v>107</v>
      </c>
      <c r="D16" s="16"/>
    </row>
    <row r="17" spans="1:4" ht="14.25" customHeight="1">
      <c r="A17" s="16">
        <v>16</v>
      </c>
      <c r="B17" s="42" t="s">
        <v>521</v>
      </c>
      <c r="C17" s="16" t="s">
        <v>202</v>
      </c>
      <c r="D17" s="16"/>
    </row>
    <row r="18" spans="1:4" ht="14.25" customHeight="1">
      <c r="A18" s="16">
        <v>17</v>
      </c>
      <c r="B18" s="42" t="s">
        <v>522</v>
      </c>
      <c r="C18" s="16" t="s">
        <v>202</v>
      </c>
      <c r="D18" s="16"/>
    </row>
    <row r="19" spans="1:4" ht="14.25" customHeight="1">
      <c r="A19" s="16">
        <v>18</v>
      </c>
      <c r="B19" s="90" t="s">
        <v>523</v>
      </c>
      <c r="C19" s="16" t="s">
        <v>171</v>
      </c>
      <c r="D19" s="16"/>
    </row>
    <row r="20" spans="1:4" ht="14.25" customHeight="1">
      <c r="A20" s="16">
        <v>19</v>
      </c>
      <c r="B20" s="42" t="s">
        <v>524</v>
      </c>
      <c r="C20" s="16" t="s">
        <v>186</v>
      </c>
      <c r="D20" s="16"/>
    </row>
    <row r="21" spans="1:4" ht="15.75" customHeight="1">
      <c r="A21" s="16">
        <v>20</v>
      </c>
      <c r="B21" s="42" t="s">
        <v>525</v>
      </c>
      <c r="C21" s="16" t="s">
        <v>171</v>
      </c>
      <c r="D21" s="16"/>
    </row>
    <row r="22" spans="1:4" ht="15.75" customHeight="1">
      <c r="A22" s="16">
        <v>21</v>
      </c>
      <c r="B22" s="42" t="s">
        <v>526</v>
      </c>
      <c r="C22" s="16" t="s">
        <v>186</v>
      </c>
      <c r="D22" s="16"/>
    </row>
    <row r="23" spans="1:4" ht="15.75" customHeight="1">
      <c r="A23" s="16">
        <v>22</v>
      </c>
      <c r="B23" s="44" t="s">
        <v>527</v>
      </c>
      <c r="C23" s="33" t="s">
        <v>528</v>
      </c>
      <c r="D23" s="16"/>
    </row>
    <row r="24" spans="1:4" ht="15.75" customHeight="1">
      <c r="A24" s="16">
        <v>23</v>
      </c>
      <c r="B24" s="42" t="s">
        <v>529</v>
      </c>
      <c r="C24" s="16" t="s">
        <v>186</v>
      </c>
      <c r="D24" s="16"/>
    </row>
    <row r="25" spans="1:4" ht="15.75" customHeight="1">
      <c r="A25" s="16">
        <v>24</v>
      </c>
      <c r="B25" s="42" t="s">
        <v>530</v>
      </c>
      <c r="C25" s="16" t="s">
        <v>186</v>
      </c>
      <c r="D25" s="16"/>
    </row>
    <row r="26" spans="1:4" ht="15.75" customHeight="1">
      <c r="A26" s="16">
        <v>25</v>
      </c>
      <c r="B26" s="42" t="s">
        <v>531</v>
      </c>
      <c r="C26" s="16" t="s">
        <v>186</v>
      </c>
      <c r="D26" s="16"/>
    </row>
    <row r="27" spans="1:4" ht="15.75" customHeight="1">
      <c r="A27" s="16">
        <v>26</v>
      </c>
      <c r="B27" s="44" t="s">
        <v>532</v>
      </c>
      <c r="C27" s="16" t="s">
        <v>186</v>
      </c>
      <c r="D27" s="16"/>
    </row>
    <row r="28" spans="1:4" ht="15.75" customHeight="1">
      <c r="A28" s="16">
        <v>27</v>
      </c>
      <c r="B28" s="42" t="s">
        <v>533</v>
      </c>
      <c r="C28" s="16" t="s">
        <v>186</v>
      </c>
      <c r="D28" s="16"/>
    </row>
    <row r="29" spans="1:4" ht="15.75" customHeight="1">
      <c r="A29" s="16">
        <v>28</v>
      </c>
      <c r="B29" s="42" t="s">
        <v>534</v>
      </c>
      <c r="C29" s="16" t="s">
        <v>186</v>
      </c>
      <c r="D29" s="16"/>
    </row>
    <row r="30" spans="1:4" ht="15.75" customHeight="1">
      <c r="A30" s="16">
        <v>29</v>
      </c>
      <c r="B30" s="42" t="s">
        <v>535</v>
      </c>
      <c r="C30" s="16" t="s">
        <v>186</v>
      </c>
      <c r="D30" s="16"/>
    </row>
    <row r="31" spans="1:4" ht="15.75" customHeight="1">
      <c r="A31" s="16">
        <v>30</v>
      </c>
      <c r="B31" s="42" t="s">
        <v>536</v>
      </c>
      <c r="C31" s="16" t="s">
        <v>186</v>
      </c>
      <c r="D31" s="16"/>
    </row>
    <row r="32" spans="1:4" ht="15.75" customHeight="1">
      <c r="A32" s="16">
        <v>31</v>
      </c>
      <c r="B32" s="44" t="s">
        <v>537</v>
      </c>
      <c r="C32" s="16" t="s">
        <v>171</v>
      </c>
      <c r="D32" s="16"/>
    </row>
    <row r="33" spans="1:4" ht="15.75" customHeight="1">
      <c r="A33" s="16">
        <v>32</v>
      </c>
      <c r="B33" s="42" t="s">
        <v>538</v>
      </c>
      <c r="C33" s="16" t="s">
        <v>186</v>
      </c>
      <c r="D33" s="16"/>
    </row>
    <row r="34" spans="1:4" ht="15.75" customHeight="1">
      <c r="A34" s="16">
        <v>33</v>
      </c>
      <c r="B34" s="42" t="s">
        <v>539</v>
      </c>
      <c r="C34" s="16" t="s">
        <v>186</v>
      </c>
      <c r="D34" s="16"/>
    </row>
    <row r="35" spans="1:4" ht="15.75" customHeight="1">
      <c r="A35" s="16">
        <v>34</v>
      </c>
      <c r="B35" s="42" t="s">
        <v>540</v>
      </c>
      <c r="C35" s="16" t="s">
        <v>186</v>
      </c>
      <c r="D35" s="16"/>
    </row>
    <row r="36" spans="1:4" ht="15.75" customHeight="1">
      <c r="A36" s="16">
        <v>35</v>
      </c>
      <c r="B36" s="42" t="s">
        <v>541</v>
      </c>
      <c r="C36" s="16" t="s">
        <v>120</v>
      </c>
      <c r="D36" s="16"/>
    </row>
    <row r="37" spans="1:4" ht="15.75" customHeight="1">
      <c r="A37" s="16">
        <v>36</v>
      </c>
      <c r="B37" s="42" t="s">
        <v>542</v>
      </c>
      <c r="C37" s="16" t="s">
        <v>171</v>
      </c>
      <c r="D37" s="16"/>
    </row>
    <row r="38" spans="1:4" ht="15.75" customHeight="1">
      <c r="A38" s="16">
        <v>37</v>
      </c>
      <c r="B38" s="42" t="s">
        <v>543</v>
      </c>
      <c r="C38" s="16" t="s">
        <v>171</v>
      </c>
      <c r="D38" s="16"/>
    </row>
    <row r="39" spans="1:4" ht="15.75" customHeight="1">
      <c r="A39" s="16">
        <v>38</v>
      </c>
      <c r="B39" s="42" t="s">
        <v>544</v>
      </c>
      <c r="C39" s="16" t="s">
        <v>545</v>
      </c>
      <c r="D39" s="16"/>
    </row>
    <row r="40" spans="1:4" ht="15.75" customHeight="1">
      <c r="A40" s="16">
        <v>39</v>
      </c>
      <c r="B40" s="42" t="s">
        <v>546</v>
      </c>
      <c r="C40" s="16" t="s">
        <v>547</v>
      </c>
      <c r="D40" s="16"/>
    </row>
    <row r="41" spans="1:4" ht="15.75" customHeight="1">
      <c r="A41" s="16">
        <v>40</v>
      </c>
      <c r="B41" s="42" t="s">
        <v>548</v>
      </c>
      <c r="C41" s="16" t="s">
        <v>186</v>
      </c>
      <c r="D41" s="16"/>
    </row>
    <row r="42" spans="1:4" ht="15.75" customHeight="1">
      <c r="A42" s="16">
        <v>41</v>
      </c>
      <c r="B42" s="42" t="s">
        <v>549</v>
      </c>
      <c r="C42" s="16" t="s">
        <v>550</v>
      </c>
      <c r="D42" s="16"/>
    </row>
    <row r="43" spans="1:4" ht="15.75" customHeight="1">
      <c r="A43" s="16">
        <v>42</v>
      </c>
      <c r="B43" s="42" t="s">
        <v>551</v>
      </c>
      <c r="C43" s="16" t="s">
        <v>101</v>
      </c>
      <c r="D43" s="16"/>
    </row>
    <row r="44" spans="1:4" ht="15.75" customHeight="1">
      <c r="A44" s="16">
        <v>43</v>
      </c>
      <c r="B44" s="42" t="s">
        <v>552</v>
      </c>
      <c r="C44" s="16" t="s">
        <v>101</v>
      </c>
      <c r="D44" s="16"/>
    </row>
    <row r="45" spans="1:4" ht="15.75" customHeight="1">
      <c r="A45" s="16">
        <v>44</v>
      </c>
      <c r="B45" s="42" t="s">
        <v>553</v>
      </c>
      <c r="C45" s="16" t="s">
        <v>101</v>
      </c>
      <c r="D45" s="16"/>
    </row>
    <row r="46" spans="1:4" ht="15.75" customHeight="1">
      <c r="A46" s="16">
        <v>45</v>
      </c>
      <c r="B46" s="42" t="s">
        <v>554</v>
      </c>
      <c r="C46" s="16" t="s">
        <v>120</v>
      </c>
      <c r="D46" s="16"/>
    </row>
    <row r="47" spans="1:4" ht="15.75" customHeight="1">
      <c r="A47" s="16">
        <v>46</v>
      </c>
      <c r="B47" s="42" t="s">
        <v>555</v>
      </c>
      <c r="C47" s="16" t="s">
        <v>556</v>
      </c>
      <c r="D47" s="16"/>
    </row>
    <row r="48" spans="1:4" ht="15.75" customHeight="1">
      <c r="A48" s="16">
        <v>47</v>
      </c>
      <c r="B48" s="42" t="s">
        <v>557</v>
      </c>
      <c r="C48" s="16" t="s">
        <v>107</v>
      </c>
      <c r="D48" s="16"/>
    </row>
    <row r="49" spans="1:4" ht="15.75" customHeight="1">
      <c r="A49" s="16">
        <v>48</v>
      </c>
      <c r="B49" s="42" t="s">
        <v>558</v>
      </c>
      <c r="C49" s="16" t="s">
        <v>186</v>
      </c>
      <c r="D49" s="16"/>
    </row>
    <row r="50" spans="1:4" ht="15.75" customHeight="1">
      <c r="A50" s="16">
        <v>49</v>
      </c>
      <c r="B50" s="42" t="s">
        <v>559</v>
      </c>
      <c r="C50" s="16" t="s">
        <v>171</v>
      </c>
      <c r="D50" s="16"/>
    </row>
    <row r="51" spans="1:4" ht="15.75" customHeight="1">
      <c r="A51" s="16">
        <v>50</v>
      </c>
      <c r="B51" s="42" t="s">
        <v>560</v>
      </c>
      <c r="C51" s="16" t="s">
        <v>171</v>
      </c>
      <c r="D51" s="16"/>
    </row>
    <row r="52" spans="1:4" ht="15.75" customHeight="1">
      <c r="A52" s="16">
        <v>51</v>
      </c>
      <c r="B52" s="42" t="s">
        <v>561</v>
      </c>
      <c r="C52" s="16" t="s">
        <v>101</v>
      </c>
      <c r="D52" s="16"/>
    </row>
    <row r="53" spans="1:4" ht="15.75" customHeight="1">
      <c r="A53" s="16">
        <v>52</v>
      </c>
      <c r="B53" s="86" t="s">
        <v>562</v>
      </c>
      <c r="C53" s="87" t="s">
        <v>101</v>
      </c>
      <c r="D53" s="87" t="s">
        <v>563</v>
      </c>
    </row>
    <row r="54" spans="1:4" ht="15.75" customHeight="1">
      <c r="A54" s="16">
        <v>53</v>
      </c>
      <c r="B54" s="42" t="s">
        <v>564</v>
      </c>
      <c r="C54" s="16" t="s">
        <v>171</v>
      </c>
      <c r="D54" s="16"/>
    </row>
    <row r="55" spans="1:4" ht="15.75" customHeight="1">
      <c r="A55" s="16">
        <v>54</v>
      </c>
      <c r="B55" s="42" t="s">
        <v>565</v>
      </c>
      <c r="C55" s="16" t="s">
        <v>171</v>
      </c>
      <c r="D55" s="16"/>
    </row>
    <row r="56" spans="1:4" ht="15.75" customHeight="1">
      <c r="A56" s="16">
        <v>55</v>
      </c>
      <c r="B56" s="42" t="s">
        <v>566</v>
      </c>
      <c r="C56" s="16" t="s">
        <v>171</v>
      </c>
      <c r="D56" s="16"/>
    </row>
    <row r="57" spans="1:4" ht="15.75" customHeight="1">
      <c r="A57" s="16">
        <v>56</v>
      </c>
      <c r="B57" s="42" t="s">
        <v>567</v>
      </c>
      <c r="C57" s="16" t="s">
        <v>171</v>
      </c>
      <c r="D57" s="16"/>
    </row>
    <row r="58" spans="1:4" ht="15.75" customHeight="1">
      <c r="A58" s="16">
        <v>57</v>
      </c>
      <c r="B58" s="42" t="s">
        <v>568</v>
      </c>
      <c r="C58" s="16" t="s">
        <v>272</v>
      </c>
      <c r="D58" s="16"/>
    </row>
    <row r="59" spans="1:4" ht="15.75" customHeight="1">
      <c r="A59" s="16">
        <v>58</v>
      </c>
      <c r="B59" s="42" t="s">
        <v>569</v>
      </c>
      <c r="C59" s="16" t="s">
        <v>272</v>
      </c>
      <c r="D59" s="16"/>
    </row>
    <row r="60" spans="1:4" ht="15.75" customHeight="1">
      <c r="A60" s="16">
        <v>59</v>
      </c>
      <c r="B60" s="42" t="s">
        <v>570</v>
      </c>
      <c r="C60" s="16" t="s">
        <v>272</v>
      </c>
      <c r="D60" s="16"/>
    </row>
    <row r="61" spans="1:4" ht="15.75" customHeight="1">
      <c r="A61" s="16">
        <v>60</v>
      </c>
      <c r="B61" s="42" t="s">
        <v>571</v>
      </c>
      <c r="C61" s="16" t="s">
        <v>272</v>
      </c>
      <c r="D61" s="16"/>
    </row>
    <row r="62" spans="1:4" ht="15.75" customHeight="1">
      <c r="A62" s="16"/>
      <c r="B62" s="42"/>
      <c r="C62" s="16"/>
      <c r="D62" s="16"/>
    </row>
    <row r="63" spans="1:4" ht="15.75" customHeight="1">
      <c r="A63" s="16"/>
      <c r="B63" s="42"/>
      <c r="C63" s="16"/>
      <c r="D63" s="16"/>
    </row>
    <row r="64" spans="1:4" ht="15.75" customHeight="1">
      <c r="A64" s="16"/>
      <c r="B64" s="42"/>
      <c r="C64" s="16"/>
      <c r="D64" s="16"/>
    </row>
    <row r="65" spans="1:4" ht="15.75" customHeight="1">
      <c r="A65" s="16"/>
      <c r="B65" s="42"/>
      <c r="C65" s="16"/>
      <c r="D65" s="16"/>
    </row>
    <row r="66" spans="1:4" ht="15.75" customHeight="1">
      <c r="A66" s="16"/>
      <c r="B66" s="42"/>
      <c r="C66" s="16"/>
      <c r="D66" s="16"/>
    </row>
    <row r="67" spans="1:4" ht="15.75" customHeight="1">
      <c r="A67" s="16"/>
      <c r="B67" s="42"/>
      <c r="C67" s="16"/>
      <c r="D67" s="16"/>
    </row>
    <row r="68" spans="1:4" ht="15.75" customHeight="1">
      <c r="A68" s="16"/>
      <c r="B68" s="42"/>
      <c r="C68" s="16"/>
      <c r="D68" s="16"/>
    </row>
    <row r="69" spans="1:4" ht="15.75" customHeight="1">
      <c r="A69" s="16"/>
      <c r="B69" s="42"/>
      <c r="C69" s="16"/>
      <c r="D69" s="16"/>
    </row>
    <row r="70" spans="1:4" ht="15.75" customHeight="1">
      <c r="A70" s="16"/>
      <c r="B70" s="42"/>
      <c r="C70" s="16"/>
      <c r="D70" s="16"/>
    </row>
    <row r="71" spans="1:4" ht="15.75" customHeight="1">
      <c r="A71" s="16"/>
      <c r="B71" s="42"/>
      <c r="C71" s="16"/>
      <c r="D71" s="16"/>
    </row>
    <row r="72" spans="1:4" ht="15.75" customHeight="1">
      <c r="A72" s="16"/>
      <c r="B72" s="42"/>
      <c r="C72" s="16"/>
      <c r="D72" s="16"/>
    </row>
    <row r="73" spans="1:4" ht="15.75" customHeight="1">
      <c r="A73" s="16"/>
      <c r="B73" s="42"/>
      <c r="C73" s="16"/>
      <c r="D73" s="16"/>
    </row>
    <row r="74" spans="1:4" ht="15.75" customHeight="1">
      <c r="A74" s="16"/>
      <c r="B74" s="42"/>
      <c r="C74" s="16"/>
      <c r="D74" s="16"/>
    </row>
    <row r="75" spans="1:4" ht="15.75" customHeight="1">
      <c r="A75" s="16"/>
      <c r="B75" s="42"/>
      <c r="C75" s="16"/>
      <c r="D75" s="16"/>
    </row>
    <row r="76" spans="1:4" ht="15.75" customHeight="1">
      <c r="A76" s="16"/>
      <c r="B76" s="42"/>
      <c r="C76" s="16"/>
      <c r="D76" s="16"/>
    </row>
    <row r="77" spans="1:4" ht="15.75" customHeight="1">
      <c r="A77" s="16"/>
      <c r="B77" s="42"/>
      <c r="C77" s="16"/>
      <c r="D77" s="16"/>
    </row>
    <row r="78" spans="1:4" ht="15.75" customHeight="1">
      <c r="A78" s="16"/>
      <c r="B78" s="42"/>
      <c r="C78" s="16"/>
      <c r="D78" s="16"/>
    </row>
    <row r="79" spans="1:4" ht="15.75" customHeight="1">
      <c r="A79" s="16"/>
      <c r="B79" s="42"/>
      <c r="C79" s="16"/>
      <c r="D79" s="16"/>
    </row>
    <row r="80" spans="1:4" ht="15.75" customHeight="1">
      <c r="A80" s="16"/>
      <c r="B80" s="42"/>
      <c r="C80" s="16"/>
      <c r="D80" s="16"/>
    </row>
    <row r="81" spans="1:4" ht="15.75" customHeight="1">
      <c r="A81" s="16"/>
      <c r="B81" s="42"/>
      <c r="C81" s="16"/>
      <c r="D81" s="16"/>
    </row>
    <row r="82" spans="1:4" ht="15.75" customHeight="1">
      <c r="A82" s="16"/>
      <c r="B82" s="42"/>
      <c r="C82" s="16"/>
      <c r="D82" s="16"/>
    </row>
    <row r="83" spans="1:4" ht="15.75" customHeight="1">
      <c r="A83" s="16"/>
      <c r="B83" s="42"/>
      <c r="C83" s="16"/>
      <c r="D83" s="16"/>
    </row>
    <row r="84" spans="1:4" ht="15.75" customHeight="1">
      <c r="A84" s="16"/>
      <c r="B84" s="42"/>
      <c r="C84" s="16"/>
      <c r="D84" s="16"/>
    </row>
    <row r="85" spans="1:4" ht="15.75" customHeight="1">
      <c r="A85" s="16"/>
      <c r="B85" s="42"/>
      <c r="C85" s="16"/>
      <c r="D85" s="16"/>
    </row>
    <row r="86" spans="1:4" ht="15.75" customHeight="1">
      <c r="A86" s="16"/>
      <c r="B86" s="42"/>
      <c r="C86" s="16"/>
      <c r="D86" s="16"/>
    </row>
    <row r="87" spans="1:4" ht="15.75" customHeight="1">
      <c r="A87" s="16"/>
      <c r="B87" s="42"/>
      <c r="C87" s="16"/>
      <c r="D87" s="16"/>
    </row>
    <row r="88" spans="1:4" ht="15.75" customHeight="1">
      <c r="A88" s="16"/>
      <c r="B88" s="42"/>
      <c r="C88" s="16"/>
      <c r="D88" s="16"/>
    </row>
    <row r="89" spans="1:4" ht="15.75" customHeight="1">
      <c r="A89" s="16"/>
      <c r="B89" s="42"/>
      <c r="C89" s="16"/>
      <c r="D89" s="16"/>
    </row>
    <row r="90" spans="1:4" ht="15.75" customHeight="1">
      <c r="A90" s="16"/>
      <c r="B90" s="42"/>
      <c r="C90" s="16"/>
      <c r="D90" s="16"/>
    </row>
    <row r="91" spans="1:4" ht="15.75" customHeight="1">
      <c r="A91" s="16"/>
      <c r="B91" s="42"/>
      <c r="C91" s="16"/>
      <c r="D91" s="16"/>
    </row>
    <row r="92" spans="1:4" ht="15.75" customHeight="1">
      <c r="A92" s="16"/>
      <c r="B92" s="42"/>
      <c r="C92" s="16"/>
      <c r="D92" s="16"/>
    </row>
    <row r="93" spans="1:4" ht="15.75" customHeight="1">
      <c r="A93" s="16"/>
      <c r="B93" s="42"/>
      <c r="C93" s="16"/>
      <c r="D93" s="16"/>
    </row>
    <row r="94" spans="1:4" ht="15.75" customHeight="1">
      <c r="A94" s="16"/>
      <c r="B94" s="42"/>
      <c r="C94" s="16"/>
      <c r="D94" s="16"/>
    </row>
    <row r="95" spans="1:4" ht="15.75" customHeight="1">
      <c r="A95" s="16"/>
      <c r="B95" s="42"/>
      <c r="C95" s="16"/>
      <c r="D95" s="16"/>
    </row>
    <row r="96" spans="1:4" ht="15.75" customHeight="1">
      <c r="A96" s="16"/>
      <c r="B96" s="42"/>
      <c r="C96" s="16"/>
      <c r="D96" s="16"/>
    </row>
    <row r="97" spans="1:4" ht="15.75" customHeight="1">
      <c r="A97" s="16"/>
      <c r="B97" s="42"/>
      <c r="C97" s="16"/>
      <c r="D97" s="16"/>
    </row>
    <row r="98" spans="1:4" ht="15.75" customHeight="1">
      <c r="A98" s="16"/>
      <c r="B98" s="42"/>
      <c r="C98" s="16"/>
      <c r="D98" s="16"/>
    </row>
    <row r="99" spans="1:4" ht="15.75" customHeight="1">
      <c r="A99" s="16"/>
      <c r="B99" s="42"/>
      <c r="C99" s="16"/>
      <c r="D99" s="16"/>
    </row>
    <row r="100" spans="1:4" ht="15.75" customHeight="1">
      <c r="A100" s="16"/>
      <c r="B100" s="42"/>
      <c r="C100" s="16"/>
      <c r="D100" s="16"/>
    </row>
    <row r="101" spans="1:4" ht="15.75" customHeight="1">
      <c r="A101" s="16"/>
      <c r="B101" s="42"/>
      <c r="C101" s="16"/>
      <c r="D101" s="16"/>
    </row>
    <row r="102" spans="1:4" ht="15.75" customHeight="1">
      <c r="A102" s="16"/>
      <c r="B102" s="42"/>
      <c r="C102" s="16"/>
      <c r="D102" s="16"/>
    </row>
    <row r="103" spans="1:4" ht="15.75" customHeight="1">
      <c r="A103" s="16"/>
      <c r="B103" s="42"/>
      <c r="C103" s="16"/>
      <c r="D103" s="16"/>
    </row>
    <row r="104" spans="1:4" ht="15.75" customHeight="1">
      <c r="A104" s="16"/>
      <c r="B104" s="42"/>
      <c r="C104" s="16"/>
      <c r="D104" s="16"/>
    </row>
    <row r="105" spans="1:4" ht="15.75" customHeight="1">
      <c r="A105" s="16"/>
      <c r="B105" s="42"/>
      <c r="C105" s="16"/>
      <c r="D105" s="16"/>
    </row>
    <row r="106" spans="1:4" ht="15.75" customHeight="1">
      <c r="A106" s="16"/>
      <c r="B106" s="42"/>
      <c r="C106" s="16"/>
      <c r="D106" s="16"/>
    </row>
    <row r="107" spans="1:4" ht="15.75" customHeight="1">
      <c r="A107" s="16"/>
      <c r="B107" s="42"/>
      <c r="C107" s="16"/>
      <c r="D107" s="16"/>
    </row>
    <row r="108" spans="1:4" ht="15.75" customHeight="1">
      <c r="A108" s="16"/>
      <c r="B108" s="42"/>
      <c r="C108" s="16"/>
      <c r="D108" s="16"/>
    </row>
    <row r="109" spans="1:4" ht="15.75" customHeight="1">
      <c r="A109" s="16"/>
      <c r="B109" s="42"/>
      <c r="C109" s="16"/>
      <c r="D109" s="16"/>
    </row>
    <row r="110" spans="1:4" ht="15.75" customHeight="1">
      <c r="A110" s="16"/>
      <c r="B110" s="42"/>
      <c r="C110" s="16"/>
      <c r="D110" s="16"/>
    </row>
    <row r="111" spans="1:4" ht="15.75" customHeight="1">
      <c r="A111" s="16"/>
      <c r="B111" s="42"/>
      <c r="C111" s="16"/>
      <c r="D111" s="16"/>
    </row>
    <row r="112" spans="1:4" ht="15.75" customHeight="1">
      <c r="A112" s="16"/>
      <c r="B112" s="42"/>
      <c r="C112" s="16"/>
      <c r="D112" s="16"/>
    </row>
    <row r="113" spans="1:4" ht="15.75" customHeight="1">
      <c r="A113" s="16"/>
      <c r="B113" s="42"/>
      <c r="C113" s="16"/>
      <c r="D113" s="16"/>
    </row>
    <row r="114" spans="1:4" ht="15.75" customHeight="1">
      <c r="A114" s="16"/>
      <c r="B114" s="42"/>
      <c r="C114" s="16"/>
      <c r="D114" s="16"/>
    </row>
    <row r="115" spans="1:4" ht="15.75" customHeight="1">
      <c r="A115" s="16"/>
      <c r="B115" s="42"/>
      <c r="C115" s="16"/>
      <c r="D115" s="16"/>
    </row>
    <row r="116" spans="1:4" ht="15.75" customHeight="1">
      <c r="A116" s="16"/>
      <c r="B116" s="42"/>
      <c r="C116" s="16"/>
      <c r="D116" s="16"/>
    </row>
    <row r="117" spans="1:4" ht="15.75" customHeight="1">
      <c r="A117" s="16"/>
      <c r="B117" s="42"/>
      <c r="C117" s="16"/>
      <c r="D117" s="16"/>
    </row>
    <row r="118" spans="1:4" ht="15.75" customHeight="1">
      <c r="A118" s="16"/>
      <c r="B118" s="42"/>
      <c r="C118" s="16"/>
      <c r="D118" s="16"/>
    </row>
    <row r="119" spans="1:4" ht="15.75" customHeight="1">
      <c r="A119" s="16"/>
      <c r="B119" s="42"/>
      <c r="C119" s="16"/>
      <c r="D119" s="16"/>
    </row>
    <row r="120" spans="1:4" ht="15.75" customHeight="1">
      <c r="A120" s="16"/>
      <c r="B120" s="42"/>
      <c r="C120" s="16"/>
      <c r="D120" s="16"/>
    </row>
    <row r="121" spans="1:4" ht="15.75" customHeight="1">
      <c r="A121" s="16"/>
      <c r="B121" s="42"/>
      <c r="C121" s="16"/>
      <c r="D121" s="16"/>
    </row>
    <row r="122" spans="1:4" ht="15.75" customHeight="1">
      <c r="A122" s="16"/>
      <c r="B122" s="42"/>
      <c r="C122" s="16"/>
      <c r="D122" s="16"/>
    </row>
    <row r="123" spans="1:4" ht="15.75" customHeight="1">
      <c r="A123" s="16"/>
      <c r="B123" s="42"/>
      <c r="C123" s="16"/>
      <c r="D123" s="16"/>
    </row>
    <row r="124" spans="1:4" ht="15.75" customHeight="1">
      <c r="A124" s="16"/>
      <c r="B124" s="42"/>
      <c r="C124" s="16"/>
      <c r="D124" s="16"/>
    </row>
    <row r="125" spans="1:4" ht="15.75" customHeight="1">
      <c r="A125" s="16"/>
      <c r="B125" s="42"/>
      <c r="C125" s="16"/>
      <c r="D125" s="16"/>
    </row>
    <row r="126" spans="1:4" ht="15.75" customHeight="1">
      <c r="A126" s="16"/>
      <c r="B126" s="42"/>
      <c r="C126" s="16"/>
      <c r="D126" s="16"/>
    </row>
    <row r="127" spans="1:4" ht="15.75" customHeight="1">
      <c r="A127" s="16"/>
      <c r="B127" s="42"/>
      <c r="C127" s="16"/>
      <c r="D127" s="16"/>
    </row>
    <row r="128" spans="1:4" ht="15.75" customHeight="1">
      <c r="A128" s="16"/>
      <c r="B128" s="42"/>
      <c r="C128" s="16"/>
      <c r="D128" s="16"/>
    </row>
    <row r="129" spans="1:4" ht="15.75" customHeight="1">
      <c r="A129" s="16"/>
      <c r="B129" s="42"/>
      <c r="C129" s="16"/>
      <c r="D129" s="16"/>
    </row>
    <row r="130" spans="1:4" ht="15.75" customHeight="1">
      <c r="A130" s="16"/>
      <c r="B130" s="42"/>
      <c r="C130" s="16"/>
      <c r="D130" s="16"/>
    </row>
    <row r="131" spans="1:4" ht="15.75" customHeight="1">
      <c r="A131" s="16"/>
      <c r="B131" s="42"/>
      <c r="C131" s="16"/>
      <c r="D131" s="16"/>
    </row>
    <row r="132" spans="1:4" ht="15.75" customHeight="1">
      <c r="A132" s="16"/>
      <c r="B132" s="42"/>
      <c r="C132" s="16"/>
      <c r="D132" s="16"/>
    </row>
    <row r="133" spans="1:4" ht="15.75" customHeight="1">
      <c r="A133" s="16"/>
      <c r="B133" s="42"/>
      <c r="C133" s="16"/>
      <c r="D133" s="16"/>
    </row>
    <row r="134" spans="1:4" ht="15.75" customHeight="1">
      <c r="A134" s="16"/>
      <c r="B134" s="42"/>
      <c r="C134" s="16"/>
      <c r="D134" s="16"/>
    </row>
    <row r="135" spans="1:4" ht="15.75" customHeight="1">
      <c r="A135" s="16"/>
      <c r="B135" s="42"/>
      <c r="C135" s="16"/>
      <c r="D135" s="16"/>
    </row>
    <row r="136" spans="1:4" ht="15.75" customHeight="1">
      <c r="A136" s="16"/>
      <c r="B136" s="42"/>
      <c r="C136" s="16"/>
      <c r="D136" s="16"/>
    </row>
    <row r="137" spans="1:4" ht="15.75" customHeight="1">
      <c r="A137" s="16"/>
      <c r="B137" s="42"/>
      <c r="C137" s="16"/>
      <c r="D137" s="16"/>
    </row>
    <row r="138" spans="1:4" ht="15.75" customHeight="1">
      <c r="A138" s="16"/>
      <c r="B138" s="42"/>
      <c r="C138" s="16"/>
      <c r="D138" s="16"/>
    </row>
    <row r="139" spans="1:4" ht="15.75" customHeight="1">
      <c r="A139" s="16"/>
      <c r="B139" s="42"/>
      <c r="C139" s="16"/>
      <c r="D139" s="16"/>
    </row>
    <row r="140" spans="1:4" ht="15.75" customHeight="1">
      <c r="A140" s="16"/>
      <c r="B140" s="42"/>
      <c r="C140" s="16"/>
      <c r="D140" s="16"/>
    </row>
    <row r="141" spans="1:4" ht="15.75" customHeight="1">
      <c r="A141" s="16"/>
      <c r="B141" s="42"/>
      <c r="C141" s="16"/>
      <c r="D141" s="16"/>
    </row>
    <row r="142" spans="1:4" ht="15.75" customHeight="1">
      <c r="A142" s="16"/>
      <c r="B142" s="42"/>
      <c r="C142" s="16"/>
      <c r="D142" s="16"/>
    </row>
    <row r="143" spans="1:4" ht="15.75" customHeight="1">
      <c r="A143" s="16"/>
      <c r="B143" s="42"/>
      <c r="C143" s="16"/>
      <c r="D143" s="16"/>
    </row>
    <row r="144" spans="1:4" ht="15.75" customHeight="1">
      <c r="A144" s="16"/>
      <c r="B144" s="42"/>
      <c r="C144" s="16"/>
      <c r="D144" s="16"/>
    </row>
    <row r="145" spans="1:4" ht="15.75" customHeight="1">
      <c r="A145" s="16"/>
      <c r="B145" s="42"/>
      <c r="C145" s="16"/>
      <c r="D145" s="16"/>
    </row>
    <row r="146" spans="1:4" ht="15.75" customHeight="1">
      <c r="A146" s="16"/>
      <c r="B146" s="42"/>
      <c r="C146" s="16"/>
      <c r="D146" s="16"/>
    </row>
    <row r="147" spans="1:4" ht="15.75" customHeight="1">
      <c r="A147" s="25"/>
      <c r="B147" s="90"/>
      <c r="C147" s="25"/>
      <c r="D147" s="25"/>
    </row>
    <row r="148" spans="1:4" ht="15.75" customHeight="1">
      <c r="A148" s="25"/>
      <c r="B148" s="90"/>
      <c r="C148" s="25"/>
      <c r="D148" s="25"/>
    </row>
    <row r="149" spans="1:4" ht="15.75" customHeight="1">
      <c r="A149" s="25"/>
      <c r="B149" s="90"/>
      <c r="C149" s="25"/>
      <c r="D149" s="25"/>
    </row>
    <row r="150" spans="1:4" ht="15.75" customHeight="1">
      <c r="A150" s="25"/>
      <c r="B150" s="90"/>
      <c r="C150" s="25"/>
      <c r="D150" s="25"/>
    </row>
    <row r="151" spans="1:4" ht="15.75" customHeight="1">
      <c r="A151" s="25"/>
      <c r="B151" s="90"/>
      <c r="C151" s="25"/>
      <c r="D151" s="25"/>
    </row>
    <row r="152" spans="1:4" ht="15.75" customHeight="1">
      <c r="A152" s="25"/>
      <c r="B152" s="90"/>
      <c r="C152" s="25"/>
      <c r="D152" s="25"/>
    </row>
    <row r="153" spans="1:4" ht="15.75" customHeight="1">
      <c r="A153" s="25"/>
      <c r="B153" s="90"/>
      <c r="C153" s="25"/>
      <c r="D153" s="25"/>
    </row>
    <row r="154" spans="1:4" ht="15.75" customHeight="1">
      <c r="A154" s="25"/>
      <c r="B154" s="90"/>
      <c r="C154" s="25"/>
      <c r="D154" s="25"/>
    </row>
    <row r="155" spans="1:4" ht="15.75" customHeight="1">
      <c r="A155" s="25"/>
      <c r="B155" s="90"/>
      <c r="C155" s="25"/>
      <c r="D155" s="25"/>
    </row>
    <row r="156" spans="1:4" ht="15.75" customHeight="1">
      <c r="A156" s="25"/>
      <c r="B156" s="90"/>
      <c r="C156" s="25"/>
      <c r="D156" s="25"/>
    </row>
    <row r="157" spans="1:4" ht="15.75" customHeight="1">
      <c r="A157" s="25"/>
      <c r="B157" s="90"/>
      <c r="C157" s="25"/>
      <c r="D157" s="25"/>
    </row>
    <row r="158" spans="1:4" ht="15.75" customHeight="1">
      <c r="A158" s="25"/>
      <c r="B158" s="90"/>
      <c r="C158" s="25"/>
      <c r="D158" s="25"/>
    </row>
    <row r="159" spans="1:4" ht="15.75" customHeight="1">
      <c r="A159" s="25"/>
      <c r="B159" s="90"/>
      <c r="C159" s="25"/>
      <c r="D159" s="25"/>
    </row>
    <row r="160" spans="1:4" ht="15.75" customHeight="1">
      <c r="A160" s="25"/>
      <c r="B160" s="90"/>
      <c r="C160" s="25"/>
      <c r="D160" s="25"/>
    </row>
    <row r="161" spans="1:4" ht="15.75" customHeight="1">
      <c r="A161" s="25"/>
      <c r="B161" s="90"/>
      <c r="C161" s="25"/>
      <c r="D161" s="25"/>
    </row>
    <row r="162" spans="1:4" ht="15.75" customHeight="1">
      <c r="A162" s="25"/>
      <c r="B162" s="90"/>
      <c r="C162" s="25"/>
      <c r="D162" s="25"/>
    </row>
    <row r="163" spans="1:4" ht="15.75" customHeight="1">
      <c r="A163" s="25"/>
      <c r="B163" s="90"/>
      <c r="C163" s="25"/>
      <c r="D163" s="25"/>
    </row>
    <row r="164" spans="1:4" ht="15.75" customHeight="1">
      <c r="A164" s="25"/>
      <c r="B164" s="90"/>
      <c r="C164" s="25"/>
      <c r="D164" s="25"/>
    </row>
    <row r="165" spans="1:4" ht="15.75" customHeight="1">
      <c r="A165" s="25"/>
      <c r="B165" s="90"/>
      <c r="C165" s="25"/>
      <c r="D165" s="25"/>
    </row>
    <row r="166" spans="1:4" ht="15.75" customHeight="1">
      <c r="A166" s="25"/>
      <c r="B166" s="90"/>
      <c r="C166" s="25"/>
      <c r="D166" s="25"/>
    </row>
    <row r="167" spans="1:4" ht="15.75" customHeight="1">
      <c r="A167" s="25"/>
      <c r="B167" s="90"/>
      <c r="C167" s="25"/>
      <c r="D167" s="25"/>
    </row>
    <row r="168" spans="1:4" ht="15.75" customHeight="1">
      <c r="A168" s="25"/>
      <c r="B168" s="90"/>
      <c r="C168" s="25"/>
      <c r="D168" s="25"/>
    </row>
    <row r="169" spans="1:4" ht="15.75" customHeight="1">
      <c r="A169" s="25"/>
      <c r="B169" s="90"/>
      <c r="C169" s="25"/>
      <c r="D169" s="25"/>
    </row>
    <row r="170" spans="1:4" ht="15.75" customHeight="1">
      <c r="A170" s="25"/>
      <c r="B170" s="90"/>
      <c r="C170" s="25"/>
      <c r="D170" s="25"/>
    </row>
    <row r="171" spans="1:4" ht="15.75" customHeight="1">
      <c r="A171" s="25"/>
      <c r="B171" s="90"/>
      <c r="C171" s="25"/>
      <c r="D171" s="25"/>
    </row>
    <row r="172" spans="1:4" ht="15.75" customHeight="1">
      <c r="A172" s="25"/>
      <c r="B172" s="90"/>
      <c r="C172" s="25"/>
      <c r="D172" s="25"/>
    </row>
    <row r="173" spans="1:4" ht="15.75" customHeight="1">
      <c r="A173" s="25"/>
      <c r="B173" s="90"/>
      <c r="C173" s="25"/>
      <c r="D173" s="25"/>
    </row>
    <row r="174" spans="1:4" ht="15.75" customHeight="1">
      <c r="A174" s="25"/>
      <c r="B174" s="90"/>
      <c r="C174" s="25"/>
      <c r="D174" s="25"/>
    </row>
    <row r="175" spans="1:4" ht="15.75" customHeight="1">
      <c r="A175" s="25"/>
      <c r="B175" s="90"/>
      <c r="C175" s="25"/>
      <c r="D175" s="25"/>
    </row>
    <row r="176" spans="1:4" ht="15.75" customHeight="1">
      <c r="A176" s="25"/>
      <c r="B176" s="90"/>
      <c r="C176" s="25"/>
      <c r="D176" s="25"/>
    </row>
    <row r="177" spans="1:4" ht="15.75" customHeight="1">
      <c r="A177" s="25"/>
      <c r="B177" s="90"/>
      <c r="C177" s="25"/>
      <c r="D177" s="25"/>
    </row>
    <row r="178" spans="1:4" ht="15.75" customHeight="1">
      <c r="A178" s="25"/>
      <c r="B178" s="90"/>
      <c r="C178" s="25"/>
      <c r="D178" s="25"/>
    </row>
    <row r="179" spans="1:4" ht="15.75" customHeight="1">
      <c r="A179" s="25"/>
      <c r="B179" s="90"/>
      <c r="C179" s="25"/>
      <c r="D179" s="25"/>
    </row>
    <row r="180" spans="1:4" ht="15.75" customHeight="1">
      <c r="A180" s="25"/>
      <c r="B180" s="90"/>
      <c r="C180" s="25"/>
      <c r="D180" s="25"/>
    </row>
    <row r="181" spans="1:4" ht="15.75" customHeight="1">
      <c r="A181" s="25"/>
      <c r="B181" s="90"/>
      <c r="C181" s="25"/>
      <c r="D181" s="25"/>
    </row>
    <row r="182" spans="1:4" ht="15.75" customHeight="1">
      <c r="A182" s="25"/>
      <c r="B182" s="90"/>
      <c r="C182" s="25"/>
      <c r="D182" s="25"/>
    </row>
    <row r="183" spans="1:4" ht="15.75" customHeight="1">
      <c r="A183" s="25"/>
      <c r="B183" s="90"/>
      <c r="C183" s="25"/>
      <c r="D183" s="25"/>
    </row>
    <row r="184" spans="1:4" ht="15.75" customHeight="1">
      <c r="A184" s="25"/>
      <c r="B184" s="90"/>
      <c r="C184" s="25"/>
      <c r="D184" s="25"/>
    </row>
    <row r="185" spans="1:4" ht="15.75" customHeight="1">
      <c r="A185" s="25"/>
      <c r="B185" s="90"/>
      <c r="C185" s="25"/>
      <c r="D185" s="25"/>
    </row>
    <row r="186" spans="1:4" ht="15.75" customHeight="1">
      <c r="A186" s="25"/>
      <c r="B186" s="90"/>
      <c r="C186" s="25"/>
      <c r="D186" s="25"/>
    </row>
    <row r="187" spans="1:4" ht="15.75" customHeight="1">
      <c r="A187" s="25"/>
      <c r="B187" s="90"/>
      <c r="C187" s="25"/>
      <c r="D187" s="25"/>
    </row>
    <row r="188" spans="1:4" ht="15.75" customHeight="1">
      <c r="A188" s="25"/>
      <c r="B188" s="90"/>
      <c r="C188" s="25"/>
      <c r="D188" s="25"/>
    </row>
    <row r="189" spans="1:4" ht="15.75" customHeight="1">
      <c r="A189" s="25"/>
      <c r="B189" s="90"/>
      <c r="C189" s="25"/>
      <c r="D189" s="25"/>
    </row>
    <row r="190" spans="1:4" ht="15.75" customHeight="1">
      <c r="A190" s="25"/>
      <c r="B190" s="90"/>
      <c r="C190" s="25"/>
      <c r="D190" s="25"/>
    </row>
    <row r="191" spans="1:4" ht="15.75" customHeight="1">
      <c r="A191" s="25"/>
      <c r="B191" s="90"/>
      <c r="C191" s="25"/>
      <c r="D191" s="25"/>
    </row>
    <row r="192" spans="1:4" ht="15.75" customHeight="1">
      <c r="A192" s="25"/>
      <c r="B192" s="90"/>
      <c r="C192" s="25"/>
      <c r="D192" s="25"/>
    </row>
    <row r="193" spans="1:4" ht="15.75" customHeight="1">
      <c r="A193" s="25"/>
      <c r="B193" s="90"/>
      <c r="C193" s="25"/>
      <c r="D193" s="25"/>
    </row>
    <row r="194" spans="1:4" ht="15.75" customHeight="1">
      <c r="A194" s="25"/>
      <c r="B194" s="90"/>
      <c r="C194" s="25"/>
      <c r="D194" s="25"/>
    </row>
    <row r="195" spans="1:4" ht="15.75" customHeight="1">
      <c r="A195" s="25"/>
      <c r="B195" s="90"/>
      <c r="C195" s="25"/>
      <c r="D195" s="25"/>
    </row>
    <row r="196" spans="1:4" ht="15.75" customHeight="1">
      <c r="A196" s="25"/>
      <c r="B196" s="90"/>
      <c r="C196" s="25"/>
      <c r="D196" s="25"/>
    </row>
    <row r="197" spans="1:4" ht="15.75" customHeight="1">
      <c r="A197" s="25"/>
      <c r="B197" s="90"/>
      <c r="C197" s="25"/>
      <c r="D197" s="25"/>
    </row>
    <row r="198" spans="1:4" ht="15.75" customHeight="1">
      <c r="A198" s="25"/>
      <c r="B198" s="90"/>
      <c r="C198" s="25"/>
      <c r="D198" s="25"/>
    </row>
    <row r="199" spans="1:4" ht="15.75" customHeight="1">
      <c r="A199" s="25"/>
      <c r="B199" s="90"/>
      <c r="C199" s="25"/>
      <c r="D199" s="25"/>
    </row>
    <row r="200" spans="1:4" ht="15.75" customHeight="1">
      <c r="A200" s="25"/>
      <c r="B200" s="90"/>
      <c r="C200" s="25"/>
      <c r="D200" s="25"/>
    </row>
    <row r="201" spans="1:4" ht="15.75" customHeight="1">
      <c r="A201" s="25"/>
      <c r="B201" s="90"/>
      <c r="C201" s="25"/>
      <c r="D201" s="25"/>
    </row>
    <row r="202" spans="1:4" ht="15.75" customHeight="1">
      <c r="A202" s="25"/>
      <c r="B202" s="90"/>
      <c r="C202" s="25"/>
      <c r="D202" s="25"/>
    </row>
    <row r="203" spans="1:4" ht="15.75" customHeight="1">
      <c r="A203" s="25"/>
      <c r="B203" s="90"/>
      <c r="C203" s="25"/>
      <c r="D203" s="25"/>
    </row>
    <row r="204" spans="1:4" ht="15.75" customHeight="1">
      <c r="A204" s="25"/>
      <c r="B204" s="90"/>
      <c r="C204" s="25"/>
      <c r="D204" s="25"/>
    </row>
    <row r="205" spans="1:4" ht="15.75" customHeight="1">
      <c r="A205" s="25"/>
      <c r="B205" s="90"/>
      <c r="C205" s="25"/>
      <c r="D205" s="25"/>
    </row>
    <row r="206" spans="1:4" ht="15.75" customHeight="1">
      <c r="A206" s="25"/>
      <c r="B206" s="90"/>
      <c r="C206" s="25"/>
      <c r="D206" s="25"/>
    </row>
    <row r="207" spans="1:4" ht="15.75" customHeight="1">
      <c r="A207" s="25"/>
      <c r="B207" s="90"/>
      <c r="C207" s="25"/>
      <c r="D207" s="25"/>
    </row>
    <row r="208" spans="1:4" ht="15.75" customHeight="1">
      <c r="A208" s="25"/>
      <c r="B208" s="90"/>
      <c r="C208" s="25"/>
      <c r="D208" s="25"/>
    </row>
    <row r="209" spans="1:4" ht="15.75" customHeight="1">
      <c r="A209" s="25"/>
      <c r="B209" s="90"/>
      <c r="C209" s="25"/>
      <c r="D209" s="25"/>
    </row>
    <row r="210" spans="1:4" ht="15.75" customHeight="1">
      <c r="A210" s="25"/>
      <c r="B210" s="90"/>
      <c r="C210" s="25"/>
      <c r="D210" s="25"/>
    </row>
    <row r="211" spans="1:4" ht="15.75" customHeight="1">
      <c r="A211" s="25"/>
      <c r="B211" s="90"/>
      <c r="C211" s="25"/>
      <c r="D211" s="25"/>
    </row>
    <row r="212" spans="1:4" ht="15.75" customHeight="1">
      <c r="A212" s="25"/>
      <c r="B212" s="90"/>
      <c r="C212" s="25"/>
      <c r="D212" s="25"/>
    </row>
    <row r="213" spans="1:4" ht="15.75" customHeight="1">
      <c r="A213" s="25"/>
      <c r="B213" s="90"/>
      <c r="C213" s="25"/>
      <c r="D213" s="25"/>
    </row>
    <row r="214" spans="1:4" ht="15.75" customHeight="1">
      <c r="A214" s="25"/>
      <c r="B214" s="90"/>
      <c r="C214" s="25"/>
      <c r="D214" s="25"/>
    </row>
    <row r="215" spans="1:4" ht="15.75" customHeight="1">
      <c r="A215" s="25"/>
      <c r="B215" s="90"/>
      <c r="C215" s="25"/>
      <c r="D215" s="25"/>
    </row>
    <row r="216" spans="1:4" ht="15.75" customHeight="1">
      <c r="A216" s="25"/>
      <c r="B216" s="90"/>
      <c r="C216" s="25"/>
      <c r="D216" s="25"/>
    </row>
    <row r="217" spans="1:4" ht="15.75" customHeight="1">
      <c r="A217" s="25"/>
      <c r="B217" s="90"/>
      <c r="C217" s="25"/>
      <c r="D217" s="25"/>
    </row>
    <row r="218" spans="1:4" ht="15.75" customHeight="1">
      <c r="A218" s="25"/>
      <c r="B218" s="90"/>
      <c r="C218" s="25"/>
      <c r="D218" s="25"/>
    </row>
    <row r="219" spans="1:4" ht="15.75" customHeight="1">
      <c r="A219" s="25"/>
      <c r="B219" s="90"/>
      <c r="C219" s="25"/>
      <c r="D219" s="25"/>
    </row>
    <row r="220" spans="1:4" ht="15.75" customHeight="1">
      <c r="A220" s="25"/>
      <c r="B220" s="90"/>
      <c r="C220" s="25"/>
      <c r="D220" s="25"/>
    </row>
    <row r="221" spans="1:4" ht="15.75" customHeight="1">
      <c r="A221" s="25"/>
      <c r="B221" s="90"/>
      <c r="C221" s="25"/>
      <c r="D221" s="25"/>
    </row>
    <row r="222" spans="1:4" ht="15.75" customHeight="1">
      <c r="A222" s="25"/>
      <c r="B222" s="90"/>
      <c r="C222" s="25"/>
      <c r="D222" s="25"/>
    </row>
    <row r="223" spans="1:4" ht="15.75" customHeight="1">
      <c r="A223" s="25"/>
      <c r="B223" s="90"/>
      <c r="C223" s="25"/>
      <c r="D223" s="25"/>
    </row>
    <row r="224" spans="1:4" ht="15.75" customHeight="1">
      <c r="A224" s="25"/>
      <c r="B224" s="90"/>
      <c r="C224" s="25"/>
      <c r="D224" s="25"/>
    </row>
    <row r="225" spans="1:4" ht="15.75" customHeight="1">
      <c r="A225" s="25"/>
      <c r="B225" s="90"/>
      <c r="C225" s="25"/>
      <c r="D225" s="25"/>
    </row>
    <row r="226" spans="1:4" ht="15.75" customHeight="1">
      <c r="A226" s="25"/>
      <c r="B226" s="90"/>
      <c r="C226" s="25"/>
      <c r="D226" s="25"/>
    </row>
    <row r="227" spans="1:4" ht="15.75" customHeight="1">
      <c r="A227" s="25"/>
      <c r="B227" s="90"/>
      <c r="C227" s="25"/>
      <c r="D227" s="25"/>
    </row>
    <row r="228" spans="1:4" ht="15.75" customHeight="1">
      <c r="A228" s="25"/>
      <c r="B228" s="90"/>
      <c r="C228" s="25"/>
      <c r="D228" s="25"/>
    </row>
    <row r="229" spans="1:4" ht="15.75" customHeight="1">
      <c r="A229" s="25"/>
      <c r="B229" s="90"/>
      <c r="C229" s="25"/>
      <c r="D229" s="25"/>
    </row>
    <row r="230" spans="1:4" ht="15.75" customHeight="1">
      <c r="A230" s="25"/>
      <c r="B230" s="90"/>
      <c r="C230" s="25"/>
      <c r="D230" s="25"/>
    </row>
    <row r="231" spans="1:4" ht="15.75" customHeight="1">
      <c r="A231" s="25"/>
      <c r="B231" s="90"/>
      <c r="C231" s="25"/>
      <c r="D231" s="25"/>
    </row>
    <row r="232" spans="1:4" ht="15.75" customHeight="1">
      <c r="A232" s="25"/>
      <c r="B232" s="90"/>
      <c r="C232" s="25"/>
      <c r="D232" s="25"/>
    </row>
    <row r="233" spans="1:4" ht="15.75" customHeight="1">
      <c r="A233" s="25"/>
      <c r="B233" s="90"/>
      <c r="C233" s="25"/>
      <c r="D233" s="25"/>
    </row>
    <row r="234" spans="1:4" ht="15.75" customHeight="1">
      <c r="A234" s="25"/>
      <c r="B234" s="90"/>
      <c r="C234" s="25"/>
      <c r="D234" s="25"/>
    </row>
    <row r="235" spans="1:4" ht="15.75" customHeight="1">
      <c r="A235" s="25"/>
      <c r="B235" s="90"/>
      <c r="C235" s="25"/>
      <c r="D235" s="25"/>
    </row>
    <row r="236" spans="1:4" ht="15.75" customHeight="1">
      <c r="A236" s="25"/>
      <c r="B236" s="90"/>
      <c r="C236" s="25"/>
      <c r="D236" s="25"/>
    </row>
    <row r="237" spans="1:4" ht="15.75" customHeight="1">
      <c r="A237" s="25"/>
      <c r="B237" s="90"/>
      <c r="C237" s="25"/>
      <c r="D237" s="25"/>
    </row>
    <row r="238" spans="1:4" ht="15.75" customHeight="1">
      <c r="A238" s="25"/>
      <c r="B238" s="90"/>
      <c r="C238" s="25"/>
      <c r="D238" s="25"/>
    </row>
    <row r="239" spans="1:4" ht="15.75" customHeight="1">
      <c r="A239" s="25"/>
      <c r="B239" s="90"/>
      <c r="C239" s="25"/>
      <c r="D239" s="25"/>
    </row>
    <row r="240" spans="1:4" ht="15.75" customHeight="1">
      <c r="A240" s="25"/>
      <c r="B240" s="90"/>
      <c r="C240" s="25"/>
      <c r="D240" s="25"/>
    </row>
    <row r="241" spans="1:4" ht="15.75" customHeight="1">
      <c r="A241" s="25"/>
      <c r="B241" s="90"/>
      <c r="C241" s="25"/>
      <c r="D241" s="25"/>
    </row>
    <row r="242" spans="1:4" ht="15.75" customHeight="1">
      <c r="A242" s="25"/>
      <c r="B242" s="90"/>
      <c r="C242" s="25"/>
      <c r="D242" s="25"/>
    </row>
    <row r="243" spans="1:4" ht="15.75" customHeight="1">
      <c r="A243" s="25"/>
      <c r="B243" s="90"/>
      <c r="C243" s="25"/>
      <c r="D243" s="25"/>
    </row>
    <row r="244" spans="1:4" ht="15.75" customHeight="1">
      <c r="A244" s="25"/>
      <c r="B244" s="90"/>
      <c r="C244" s="25"/>
      <c r="D244" s="25"/>
    </row>
    <row r="245" spans="1:4" ht="15.75" customHeight="1">
      <c r="A245" s="25"/>
      <c r="B245" s="90"/>
      <c r="C245" s="25"/>
      <c r="D245" s="25"/>
    </row>
    <row r="246" spans="1:4" ht="15.75" customHeight="1">
      <c r="A246" s="25"/>
      <c r="B246" s="90"/>
      <c r="C246" s="25"/>
      <c r="D246" s="25"/>
    </row>
    <row r="247" spans="1:4" ht="15.75" customHeight="1">
      <c r="A247" s="25"/>
      <c r="B247" s="90"/>
      <c r="C247" s="25"/>
      <c r="D247" s="25"/>
    </row>
    <row r="248" spans="1:4" ht="15.75" customHeight="1">
      <c r="A248" s="25"/>
      <c r="B248" s="90"/>
      <c r="C248" s="25"/>
      <c r="D248" s="25"/>
    </row>
    <row r="249" spans="1:4" ht="15.75" customHeight="1">
      <c r="A249" s="25"/>
      <c r="B249" s="90"/>
      <c r="C249" s="25"/>
      <c r="D249" s="25"/>
    </row>
    <row r="250" spans="1:4" ht="15.75" customHeight="1">
      <c r="A250" s="25"/>
      <c r="B250" s="90"/>
      <c r="C250" s="25"/>
      <c r="D250" s="25"/>
    </row>
    <row r="251" spans="1:4" ht="15.75" customHeight="1">
      <c r="A251" s="25"/>
      <c r="B251" s="90"/>
      <c r="C251" s="25"/>
      <c r="D251" s="25"/>
    </row>
    <row r="252" spans="1:4" ht="15.75" customHeight="1">
      <c r="A252" s="25"/>
      <c r="B252" s="90"/>
      <c r="C252" s="25"/>
      <c r="D252" s="25"/>
    </row>
    <row r="253" spans="1:4" ht="15.75" customHeight="1">
      <c r="A253" s="25"/>
      <c r="B253" s="90"/>
      <c r="C253" s="25"/>
      <c r="D253" s="25"/>
    </row>
    <row r="254" spans="1:4" ht="15.75" customHeight="1">
      <c r="A254" s="25"/>
      <c r="B254" s="90"/>
      <c r="C254" s="25"/>
      <c r="D254" s="25"/>
    </row>
    <row r="255" spans="1:4" ht="15.75" customHeight="1">
      <c r="A255" s="25"/>
      <c r="B255" s="90"/>
      <c r="C255" s="25"/>
      <c r="D255" s="25"/>
    </row>
    <row r="256" spans="1:4" ht="15.75" customHeight="1">
      <c r="A256" s="25"/>
      <c r="B256" s="90"/>
      <c r="C256" s="25"/>
      <c r="D256" s="25"/>
    </row>
    <row r="257" spans="1:4" ht="15.75" customHeight="1">
      <c r="A257" s="25"/>
      <c r="B257" s="90"/>
      <c r="C257" s="25"/>
      <c r="D257" s="25"/>
    </row>
    <row r="258" spans="1:4" ht="15.75" customHeight="1">
      <c r="A258" s="25"/>
      <c r="B258" s="90"/>
      <c r="C258" s="25"/>
      <c r="D258" s="25"/>
    </row>
    <row r="259" spans="1:4" ht="15.75" customHeight="1">
      <c r="A259" s="25"/>
      <c r="B259" s="90"/>
      <c r="C259" s="25"/>
      <c r="D259" s="25"/>
    </row>
    <row r="260" spans="1:4" ht="15.75" customHeight="1">
      <c r="A260" s="25"/>
      <c r="B260" s="90"/>
      <c r="C260" s="25"/>
      <c r="D260" s="25"/>
    </row>
    <row r="261" spans="1:4" ht="15.75" customHeight="1">
      <c r="A261" s="25"/>
      <c r="B261" s="90"/>
      <c r="C261" s="25"/>
      <c r="D261" s="25"/>
    </row>
    <row r="262" spans="1:4" ht="14.25" customHeight="1"/>
    <row r="263" spans="1:4" ht="14.25" customHeight="1"/>
    <row r="264" spans="1:4" ht="14.25" customHeight="1"/>
    <row r="265" spans="1:4" ht="14.25" customHeight="1"/>
    <row r="266" spans="1:4" ht="14.25" customHeight="1"/>
    <row r="267" spans="1:4" ht="14.25" customHeight="1"/>
    <row r="268" spans="1:4" ht="14.25" customHeight="1"/>
    <row r="269" spans="1:4" ht="14.25" customHeight="1"/>
    <row r="270" spans="1:4" ht="14.25" customHeight="1"/>
    <row r="271" spans="1:4" ht="14.25" customHeight="1"/>
    <row r="272" spans="1:4"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2578125" defaultRowHeight="15" customHeight="1"/>
  <cols>
    <col min="1" max="1" width="11.5703125" customWidth="1"/>
    <col min="2" max="2" width="121" customWidth="1"/>
    <col min="3" max="3" width="25.140625" customWidth="1"/>
    <col min="4" max="4" width="22.5703125" customWidth="1"/>
    <col min="5" max="24" width="8.7109375" customWidth="1"/>
  </cols>
  <sheetData>
    <row r="1" spans="1:4" ht="14.25" customHeight="1">
      <c r="A1" s="104" t="s">
        <v>8</v>
      </c>
      <c r="B1" s="99" t="s">
        <v>10</v>
      </c>
      <c r="C1" s="8" t="s">
        <v>12</v>
      </c>
      <c r="D1" s="8" t="s">
        <v>119</v>
      </c>
    </row>
    <row r="2" spans="1:4" ht="14.25" customHeight="1">
      <c r="A2" s="105">
        <v>1</v>
      </c>
      <c r="B2" s="86" t="s">
        <v>572</v>
      </c>
      <c r="C2" s="87" t="s">
        <v>107</v>
      </c>
      <c r="D2" s="106" t="s">
        <v>573</v>
      </c>
    </row>
    <row r="3" spans="1:4" ht="14.25" customHeight="1">
      <c r="A3" s="105">
        <v>2</v>
      </c>
      <c r="B3" s="42" t="s">
        <v>574</v>
      </c>
      <c r="C3" s="16" t="s">
        <v>107</v>
      </c>
      <c r="D3" s="16"/>
    </row>
    <row r="4" spans="1:4" ht="14.25" customHeight="1">
      <c r="A4" s="105">
        <v>3</v>
      </c>
      <c r="B4" s="42" t="s">
        <v>575</v>
      </c>
      <c r="C4" s="16" t="s">
        <v>202</v>
      </c>
      <c r="D4" s="16"/>
    </row>
    <row r="5" spans="1:4" ht="14.25" customHeight="1">
      <c r="A5" s="105">
        <v>4</v>
      </c>
      <c r="B5" s="86" t="s">
        <v>576</v>
      </c>
      <c r="C5" s="87" t="s">
        <v>107</v>
      </c>
      <c r="D5" s="106" t="s">
        <v>573</v>
      </c>
    </row>
    <row r="6" spans="1:4" ht="14.25" customHeight="1">
      <c r="A6" s="105">
        <v>5</v>
      </c>
      <c r="B6" s="86" t="s">
        <v>577</v>
      </c>
      <c r="C6" s="87" t="s">
        <v>107</v>
      </c>
      <c r="D6" s="106" t="s">
        <v>573</v>
      </c>
    </row>
    <row r="7" spans="1:4" ht="14.25" customHeight="1">
      <c r="A7" s="105">
        <v>6</v>
      </c>
      <c r="B7" s="42" t="s">
        <v>578</v>
      </c>
      <c r="C7" s="16" t="s">
        <v>107</v>
      </c>
      <c r="D7" s="16"/>
    </row>
    <row r="8" spans="1:4" ht="14.25" customHeight="1">
      <c r="A8" s="105">
        <v>7</v>
      </c>
      <c r="B8" s="42" t="s">
        <v>579</v>
      </c>
      <c r="C8" s="16" t="s">
        <v>107</v>
      </c>
      <c r="D8" s="16"/>
    </row>
    <row r="9" spans="1:4" ht="14.25" customHeight="1">
      <c r="A9" s="105">
        <v>8</v>
      </c>
      <c r="B9" s="42" t="s">
        <v>580</v>
      </c>
      <c r="C9" s="16" t="s">
        <v>107</v>
      </c>
      <c r="D9" s="16"/>
    </row>
    <row r="10" spans="1:4" ht="14.25" customHeight="1">
      <c r="A10" s="105">
        <v>9</v>
      </c>
      <c r="B10" s="42" t="s">
        <v>581</v>
      </c>
      <c r="C10" s="16" t="s">
        <v>107</v>
      </c>
      <c r="D10" s="16"/>
    </row>
    <row r="11" spans="1:4" ht="14.25" customHeight="1">
      <c r="A11" s="105">
        <v>10</v>
      </c>
      <c r="B11" s="42" t="s">
        <v>582</v>
      </c>
      <c r="C11" s="16" t="s">
        <v>107</v>
      </c>
      <c r="D11" s="16"/>
    </row>
    <row r="12" spans="1:4" ht="14.25" customHeight="1">
      <c r="A12" s="105">
        <v>11</v>
      </c>
      <c r="B12" s="86" t="s">
        <v>583</v>
      </c>
      <c r="C12" s="87" t="s">
        <v>107</v>
      </c>
      <c r="D12" s="106" t="s">
        <v>573</v>
      </c>
    </row>
    <row r="13" spans="1:4" ht="29.25" customHeight="1">
      <c r="A13" s="105">
        <v>12</v>
      </c>
      <c r="B13" s="86" t="s">
        <v>584</v>
      </c>
      <c r="C13" s="87" t="s">
        <v>107</v>
      </c>
      <c r="D13" s="106" t="s">
        <v>573</v>
      </c>
    </row>
    <row r="14" spans="1:4" ht="14.25" customHeight="1">
      <c r="A14" s="105">
        <v>13</v>
      </c>
      <c r="B14" s="86" t="s">
        <v>585</v>
      </c>
      <c r="C14" s="87" t="s">
        <v>107</v>
      </c>
      <c r="D14" s="106" t="s">
        <v>573</v>
      </c>
    </row>
    <row r="15" spans="1:4" ht="14.25" customHeight="1">
      <c r="A15" s="105">
        <v>14</v>
      </c>
      <c r="B15" s="107" t="s">
        <v>586</v>
      </c>
      <c r="C15" s="87" t="s">
        <v>107</v>
      </c>
      <c r="D15" s="106" t="s">
        <v>573</v>
      </c>
    </row>
    <row r="16" spans="1:4" ht="14.25" customHeight="1">
      <c r="A16" s="105">
        <v>15</v>
      </c>
      <c r="B16" s="42" t="s">
        <v>587</v>
      </c>
      <c r="C16" s="16" t="s">
        <v>107</v>
      </c>
      <c r="D16" s="16"/>
    </row>
    <row r="17" spans="1:4" ht="14.25" customHeight="1">
      <c r="A17" s="105">
        <v>16</v>
      </c>
      <c r="B17" s="42" t="s">
        <v>588</v>
      </c>
      <c r="C17" s="16" t="s">
        <v>107</v>
      </c>
      <c r="D17" s="16"/>
    </row>
    <row r="18" spans="1:4" ht="14.25" customHeight="1">
      <c r="A18" s="105">
        <v>17</v>
      </c>
      <c r="B18" s="86" t="s">
        <v>589</v>
      </c>
      <c r="C18" s="87" t="s">
        <v>107</v>
      </c>
      <c r="D18" s="106" t="s">
        <v>573</v>
      </c>
    </row>
    <row r="19" spans="1:4" ht="14.25" customHeight="1">
      <c r="A19" s="105">
        <v>18</v>
      </c>
      <c r="B19" s="42" t="s">
        <v>590</v>
      </c>
      <c r="C19" s="16" t="s">
        <v>107</v>
      </c>
      <c r="D19" s="16"/>
    </row>
    <row r="20" spans="1:4" ht="14.25" customHeight="1">
      <c r="A20" s="105">
        <v>19</v>
      </c>
      <c r="B20" s="42" t="s">
        <v>591</v>
      </c>
      <c r="C20" s="16" t="s">
        <v>107</v>
      </c>
      <c r="D20" s="16"/>
    </row>
    <row r="21" spans="1:4" ht="15.75" customHeight="1">
      <c r="A21" s="105">
        <v>20</v>
      </c>
      <c r="B21" s="42" t="s">
        <v>592</v>
      </c>
      <c r="C21" s="16" t="s">
        <v>107</v>
      </c>
      <c r="D21" s="16"/>
    </row>
    <row r="22" spans="1:4" ht="15.75" customHeight="1">
      <c r="A22" s="105">
        <v>21</v>
      </c>
      <c r="B22" s="42" t="s">
        <v>593</v>
      </c>
      <c r="C22" s="16" t="s">
        <v>594</v>
      </c>
      <c r="D22" s="16"/>
    </row>
    <row r="23" spans="1:4" ht="15.75" customHeight="1">
      <c r="A23" s="105">
        <v>22</v>
      </c>
      <c r="B23" s="86" t="s">
        <v>595</v>
      </c>
      <c r="C23" s="87" t="s">
        <v>107</v>
      </c>
      <c r="D23" s="106" t="s">
        <v>573</v>
      </c>
    </row>
    <row r="24" spans="1:4" ht="15.75" customHeight="1">
      <c r="A24" s="105">
        <v>23</v>
      </c>
      <c r="B24" s="86" t="s">
        <v>596</v>
      </c>
      <c r="C24" s="87" t="s">
        <v>107</v>
      </c>
      <c r="D24" s="106" t="s">
        <v>573</v>
      </c>
    </row>
    <row r="25" spans="1:4" ht="15.75" customHeight="1">
      <c r="A25" s="105">
        <v>24</v>
      </c>
      <c r="B25" s="86" t="s">
        <v>597</v>
      </c>
      <c r="C25" s="87" t="s">
        <v>107</v>
      </c>
      <c r="D25" s="106" t="s">
        <v>573</v>
      </c>
    </row>
    <row r="26" spans="1:4" ht="15.75" customHeight="1">
      <c r="A26" s="105">
        <v>25</v>
      </c>
      <c r="B26" s="42" t="s">
        <v>598</v>
      </c>
      <c r="C26" s="16" t="s">
        <v>202</v>
      </c>
      <c r="D26" s="16"/>
    </row>
    <row r="27" spans="1:4" ht="15.75" customHeight="1">
      <c r="A27" s="105">
        <v>26</v>
      </c>
      <c r="B27" s="42" t="s">
        <v>599</v>
      </c>
      <c r="C27" s="16" t="s">
        <v>327</v>
      </c>
      <c r="D27" s="16"/>
    </row>
    <row r="28" spans="1:4" ht="15.75" customHeight="1">
      <c r="A28" s="105">
        <v>27</v>
      </c>
      <c r="B28" s="42" t="s">
        <v>600</v>
      </c>
      <c r="C28" s="16" t="s">
        <v>307</v>
      </c>
      <c r="D28" s="16"/>
    </row>
    <row r="29" spans="1:4" ht="15.75" customHeight="1">
      <c r="A29" s="105">
        <v>28</v>
      </c>
      <c r="B29" s="42" t="s">
        <v>603</v>
      </c>
      <c r="C29" s="16" t="s">
        <v>307</v>
      </c>
      <c r="D29" s="16"/>
    </row>
    <row r="30" spans="1:4" ht="15.75" customHeight="1">
      <c r="A30" s="105">
        <v>29</v>
      </c>
      <c r="B30" s="86" t="s">
        <v>604</v>
      </c>
      <c r="C30" s="87" t="s">
        <v>331</v>
      </c>
      <c r="D30" s="106" t="s">
        <v>573</v>
      </c>
    </row>
    <row r="31" spans="1:4" ht="15.75" customHeight="1">
      <c r="A31" s="105">
        <v>30</v>
      </c>
      <c r="B31" s="42" t="s">
        <v>606</v>
      </c>
      <c r="C31" s="16" t="s">
        <v>313</v>
      </c>
      <c r="D31" s="16"/>
    </row>
    <row r="32" spans="1:4" ht="15.75" customHeight="1">
      <c r="A32" s="105">
        <v>31</v>
      </c>
      <c r="B32" s="42" t="s">
        <v>608</v>
      </c>
      <c r="C32" s="16" t="s">
        <v>307</v>
      </c>
      <c r="D32" s="16"/>
    </row>
    <row r="33" spans="1:4" ht="15.75" customHeight="1">
      <c r="A33" s="105">
        <v>32</v>
      </c>
      <c r="B33" s="86" t="s">
        <v>610</v>
      </c>
      <c r="C33" s="87" t="s">
        <v>107</v>
      </c>
      <c r="D33" s="106" t="s">
        <v>573</v>
      </c>
    </row>
    <row r="34" spans="1:4" ht="15.75" customHeight="1">
      <c r="A34" s="105">
        <v>33</v>
      </c>
      <c r="B34" s="86" t="s">
        <v>612</v>
      </c>
      <c r="C34" s="87" t="s">
        <v>107</v>
      </c>
      <c r="D34" s="106" t="s">
        <v>573</v>
      </c>
    </row>
    <row r="35" spans="1:4" ht="15.75" customHeight="1">
      <c r="A35" s="105">
        <v>34</v>
      </c>
      <c r="B35" s="42" t="s">
        <v>614</v>
      </c>
      <c r="C35" s="16" t="s">
        <v>107</v>
      </c>
      <c r="D35" s="16"/>
    </row>
    <row r="36" spans="1:4" ht="15.75" customHeight="1">
      <c r="A36" s="105">
        <v>35</v>
      </c>
      <c r="B36" s="42" t="s">
        <v>616</v>
      </c>
      <c r="C36" s="16" t="s">
        <v>107</v>
      </c>
      <c r="D36" s="16"/>
    </row>
    <row r="37" spans="1:4" ht="34.5" customHeight="1">
      <c r="A37" s="105">
        <v>36</v>
      </c>
      <c r="B37" s="42" t="s">
        <v>618</v>
      </c>
      <c r="C37" s="16" t="s">
        <v>202</v>
      </c>
      <c r="D37" s="16"/>
    </row>
    <row r="38" spans="1:4" ht="15.75" customHeight="1">
      <c r="A38" s="105">
        <v>37</v>
      </c>
      <c r="B38" s="86" t="s">
        <v>620</v>
      </c>
      <c r="C38" s="87" t="s">
        <v>331</v>
      </c>
      <c r="D38" s="106" t="s">
        <v>573</v>
      </c>
    </row>
    <row r="39" spans="1:4" ht="15.75" customHeight="1">
      <c r="A39" s="105">
        <v>38</v>
      </c>
      <c r="B39" s="109" t="s">
        <v>621</v>
      </c>
      <c r="C39" s="105" t="s">
        <v>107</v>
      </c>
      <c r="D39" s="105"/>
    </row>
    <row r="40" spans="1:4" ht="15.75" customHeight="1">
      <c r="A40" s="105">
        <v>39</v>
      </c>
      <c r="B40" s="100" t="s">
        <v>623</v>
      </c>
      <c r="C40" s="101" t="s">
        <v>107</v>
      </c>
      <c r="D40" s="101" t="s">
        <v>429</v>
      </c>
    </row>
    <row r="41" spans="1:4" ht="15.75" customHeight="1">
      <c r="A41" s="105">
        <v>40</v>
      </c>
      <c r="B41" s="86" t="s">
        <v>625</v>
      </c>
      <c r="C41" s="87" t="s">
        <v>107</v>
      </c>
      <c r="D41" s="106" t="s">
        <v>573</v>
      </c>
    </row>
    <row r="42" spans="1:4" ht="15.75" customHeight="1">
      <c r="A42" s="105">
        <v>41</v>
      </c>
      <c r="B42" s="86" t="s">
        <v>626</v>
      </c>
      <c r="C42" s="87" t="s">
        <v>107</v>
      </c>
      <c r="D42" s="106" t="s">
        <v>573</v>
      </c>
    </row>
    <row r="43" spans="1:4" ht="15.75" customHeight="1">
      <c r="A43" s="105">
        <v>42</v>
      </c>
      <c r="B43" s="86" t="s">
        <v>628</v>
      </c>
      <c r="C43" s="87" t="s">
        <v>331</v>
      </c>
      <c r="D43" s="106" t="s">
        <v>573</v>
      </c>
    </row>
    <row r="44" spans="1:4" ht="15.75" customHeight="1">
      <c r="A44" s="105">
        <v>43</v>
      </c>
      <c r="B44" s="42" t="s">
        <v>629</v>
      </c>
      <c r="C44" s="16" t="s">
        <v>307</v>
      </c>
      <c r="D44" s="16"/>
    </row>
    <row r="45" spans="1:4" ht="15.75" customHeight="1">
      <c r="A45" s="105">
        <v>44</v>
      </c>
      <c r="B45" s="42" t="s">
        <v>630</v>
      </c>
      <c r="C45" s="16" t="s">
        <v>107</v>
      </c>
      <c r="D45" s="16"/>
    </row>
    <row r="46" spans="1:4" ht="15.75" customHeight="1">
      <c r="A46" s="105">
        <v>45</v>
      </c>
      <c r="B46" s="42" t="s">
        <v>633</v>
      </c>
      <c r="C46" s="16" t="s">
        <v>107</v>
      </c>
      <c r="D46" s="16"/>
    </row>
    <row r="47" spans="1:4" ht="15.75" customHeight="1">
      <c r="A47" s="105">
        <v>46</v>
      </c>
      <c r="B47" s="42" t="s">
        <v>634</v>
      </c>
      <c r="C47" s="16" t="s">
        <v>107</v>
      </c>
      <c r="D47" s="16"/>
    </row>
    <row r="48" spans="1:4" ht="15.75" customHeight="1">
      <c r="A48" s="105">
        <v>47</v>
      </c>
      <c r="B48" s="86" t="s">
        <v>636</v>
      </c>
      <c r="C48" s="87" t="s">
        <v>107</v>
      </c>
      <c r="D48" s="106" t="s">
        <v>573</v>
      </c>
    </row>
    <row r="49" spans="1:26" ht="15.75" customHeight="1">
      <c r="A49" s="105">
        <v>48</v>
      </c>
      <c r="B49" s="42" t="s">
        <v>638</v>
      </c>
      <c r="C49" s="16" t="s">
        <v>202</v>
      </c>
      <c r="D49" s="16"/>
    </row>
    <row r="50" spans="1:26" ht="15.75" customHeight="1">
      <c r="A50" s="105">
        <v>49</v>
      </c>
      <c r="B50" s="42" t="s">
        <v>640</v>
      </c>
      <c r="C50" s="16" t="s">
        <v>107</v>
      </c>
      <c r="D50" s="16"/>
    </row>
    <row r="51" spans="1:26" ht="15.75" customHeight="1">
      <c r="A51" s="105">
        <v>50</v>
      </c>
      <c r="B51" s="42" t="s">
        <v>641</v>
      </c>
      <c r="C51" s="16" t="s">
        <v>107</v>
      </c>
      <c r="D51" s="16"/>
      <c r="E51" s="110"/>
      <c r="F51" s="110"/>
      <c r="G51" s="110"/>
      <c r="H51" s="110"/>
      <c r="I51" s="110"/>
      <c r="J51" s="110"/>
      <c r="K51" s="110"/>
      <c r="L51" s="110"/>
      <c r="M51" s="110"/>
      <c r="N51" s="110"/>
      <c r="O51" s="110"/>
      <c r="P51" s="110"/>
      <c r="Q51" s="110"/>
      <c r="R51" s="110"/>
      <c r="S51" s="110"/>
      <c r="T51" s="110"/>
      <c r="U51" s="110"/>
      <c r="V51" s="110"/>
      <c r="W51" s="110"/>
      <c r="X51" s="110"/>
      <c r="Y51" s="110"/>
      <c r="Z51" s="110"/>
    </row>
    <row r="52" spans="1:26" ht="15.75" customHeight="1">
      <c r="A52" s="105">
        <v>51</v>
      </c>
      <c r="B52" s="42" t="s">
        <v>642</v>
      </c>
      <c r="C52" s="16" t="s">
        <v>107</v>
      </c>
      <c r="D52" s="16"/>
    </row>
    <row r="53" spans="1:26" ht="15.75" customHeight="1">
      <c r="A53" s="105">
        <v>52</v>
      </c>
      <c r="B53" s="42" t="s">
        <v>643</v>
      </c>
      <c r="C53" s="16" t="s">
        <v>107</v>
      </c>
      <c r="D53" s="16"/>
    </row>
    <row r="54" spans="1:26" ht="15.75" customHeight="1">
      <c r="A54" s="105">
        <v>53</v>
      </c>
      <c r="B54" s="100" t="s">
        <v>644</v>
      </c>
      <c r="C54" s="101" t="s">
        <v>107</v>
      </c>
      <c r="D54" s="101" t="s">
        <v>429</v>
      </c>
    </row>
    <row r="55" spans="1:26" ht="15.75" customHeight="1">
      <c r="A55" s="105">
        <v>54</v>
      </c>
      <c r="B55" s="86" t="s">
        <v>645</v>
      </c>
      <c r="C55" s="87" t="s">
        <v>107</v>
      </c>
      <c r="D55" s="106" t="s">
        <v>573</v>
      </c>
    </row>
    <row r="56" spans="1:26" ht="15.75" customHeight="1">
      <c r="A56" s="105">
        <v>55</v>
      </c>
      <c r="B56" s="42"/>
      <c r="C56" s="16"/>
      <c r="D56" s="16"/>
    </row>
    <row r="57" spans="1:26" ht="15.75" customHeight="1">
      <c r="A57" s="105">
        <v>56</v>
      </c>
      <c r="B57" s="42"/>
      <c r="C57" s="16"/>
      <c r="D57" s="16"/>
    </row>
    <row r="58" spans="1:26" ht="15.75" customHeight="1">
      <c r="A58" s="105">
        <v>57</v>
      </c>
      <c r="B58" s="42"/>
      <c r="C58" s="16"/>
      <c r="D58" s="16"/>
    </row>
    <row r="59" spans="1:26" ht="15.75" customHeight="1">
      <c r="A59" s="105">
        <v>58</v>
      </c>
      <c r="B59" s="42"/>
      <c r="C59" s="16"/>
      <c r="D59" s="16"/>
    </row>
    <row r="60" spans="1:26" ht="15.75" customHeight="1">
      <c r="A60" s="105">
        <v>59</v>
      </c>
      <c r="B60" s="42"/>
      <c r="C60" s="16"/>
      <c r="D60" s="16"/>
    </row>
    <row r="61" spans="1:26" ht="15.75" customHeight="1">
      <c r="A61" s="105">
        <v>60</v>
      </c>
      <c r="B61" s="42" t="s">
        <v>646</v>
      </c>
      <c r="C61" s="16"/>
      <c r="D61" s="16"/>
    </row>
    <row r="62" spans="1:26" ht="15.75" customHeight="1">
      <c r="A62" s="88"/>
      <c r="B62" s="90"/>
      <c r="C62" s="25"/>
      <c r="D62" s="25"/>
    </row>
    <row r="63" spans="1:26" ht="15.75" customHeight="1">
      <c r="A63" s="88"/>
      <c r="B63" s="90"/>
      <c r="C63" s="25"/>
      <c r="D63" s="25"/>
    </row>
    <row r="64" spans="1:26" ht="15.75" customHeight="1">
      <c r="A64" s="88"/>
      <c r="B64" s="90"/>
      <c r="C64" s="25"/>
      <c r="D64" s="25"/>
    </row>
    <row r="65" spans="1:4" ht="15.75" customHeight="1">
      <c r="A65" s="88"/>
      <c r="B65" s="90"/>
      <c r="C65" s="25">
        <v>2000</v>
      </c>
      <c r="D65" s="25">
        <v>30000000</v>
      </c>
    </row>
    <row r="66" spans="1:4" ht="15.75" customHeight="1">
      <c r="A66" s="88"/>
      <c r="B66" s="90"/>
      <c r="C66" s="25"/>
      <c r="D66" s="25">
        <v>250000</v>
      </c>
    </row>
    <row r="67" spans="1:4" ht="15.75" customHeight="1">
      <c r="A67" s="88"/>
      <c r="B67" s="90"/>
      <c r="C67" s="25"/>
      <c r="D67" s="25"/>
    </row>
    <row r="68" spans="1:4" ht="15.75" customHeight="1">
      <c r="A68" s="88"/>
      <c r="B68" s="90"/>
      <c r="C68" s="25"/>
      <c r="D68" s="25"/>
    </row>
    <row r="69" spans="1:4" ht="15.75" customHeight="1">
      <c r="A69" s="88"/>
      <c r="B69" s="90"/>
      <c r="C69" s="25"/>
      <c r="D69" s="25"/>
    </row>
    <row r="70" spans="1:4" ht="15.75" customHeight="1">
      <c r="A70" s="88"/>
      <c r="B70" s="90"/>
      <c r="C70" s="25"/>
      <c r="D70" s="25"/>
    </row>
    <row r="71" spans="1:4" ht="15.75" customHeight="1">
      <c r="A71" s="88"/>
      <c r="B71" s="90"/>
      <c r="C71" s="25"/>
      <c r="D71" s="25"/>
    </row>
    <row r="72" spans="1:4" ht="15.75" customHeight="1">
      <c r="A72" s="88"/>
      <c r="B72" s="90"/>
      <c r="C72" s="25"/>
      <c r="D72" s="25"/>
    </row>
    <row r="73" spans="1:4" ht="15.75" customHeight="1">
      <c r="A73" s="88"/>
      <c r="B73" s="90"/>
      <c r="C73" s="25"/>
      <c r="D73" s="25"/>
    </row>
    <row r="74" spans="1:4" ht="15.75" customHeight="1">
      <c r="A74" s="88"/>
      <c r="B74" s="90"/>
      <c r="C74" s="25"/>
      <c r="D74" s="25"/>
    </row>
    <row r="75" spans="1:4" ht="15.75" customHeight="1">
      <c r="A75" s="88"/>
      <c r="B75" s="90"/>
      <c r="C75" s="25"/>
      <c r="D75" s="25"/>
    </row>
    <row r="76" spans="1:4" ht="15.75" customHeight="1">
      <c r="A76" s="88"/>
      <c r="B76" s="90"/>
      <c r="C76" s="25"/>
      <c r="D76" s="25"/>
    </row>
    <row r="77" spans="1:4" ht="15.75" customHeight="1">
      <c r="A77" s="88"/>
      <c r="B77" s="90"/>
      <c r="C77" s="25"/>
      <c r="D77" s="25"/>
    </row>
    <row r="78" spans="1:4" ht="15.75" customHeight="1">
      <c r="A78" s="88"/>
      <c r="B78" s="90"/>
      <c r="C78" s="25"/>
      <c r="D78" s="25"/>
    </row>
    <row r="79" spans="1:4" ht="15.75" customHeight="1">
      <c r="A79" s="88"/>
      <c r="B79" s="90"/>
      <c r="C79" s="25"/>
      <c r="D79" s="25"/>
    </row>
    <row r="80" spans="1:4" ht="15.75" customHeight="1">
      <c r="A80" s="88"/>
      <c r="B80" s="90"/>
      <c r="C80" s="25"/>
      <c r="D80" s="25"/>
    </row>
    <row r="81" spans="1:4" ht="15.75" customHeight="1">
      <c r="A81" s="88"/>
      <c r="B81" s="90"/>
      <c r="C81" s="25"/>
      <c r="D81" s="25"/>
    </row>
    <row r="82" spans="1:4" ht="15.75" customHeight="1">
      <c r="A82" s="88"/>
      <c r="B82" s="90"/>
      <c r="C82" s="25"/>
      <c r="D82" s="25"/>
    </row>
    <row r="83" spans="1:4" ht="15.75" customHeight="1">
      <c r="A83" s="88"/>
      <c r="B83" s="90"/>
      <c r="C83" s="25"/>
      <c r="D83" s="25"/>
    </row>
    <row r="84" spans="1:4" ht="15.75" customHeight="1">
      <c r="A84" s="88"/>
      <c r="B84" s="90"/>
      <c r="C84" s="25"/>
      <c r="D84" s="25"/>
    </row>
    <row r="85" spans="1:4" ht="15.75" customHeight="1">
      <c r="A85" s="88"/>
      <c r="B85" s="90"/>
      <c r="C85" s="25"/>
      <c r="D85" s="25"/>
    </row>
    <row r="86" spans="1:4" ht="15.75" customHeight="1">
      <c r="A86" s="88"/>
      <c r="B86" s="90"/>
      <c r="C86" s="25"/>
      <c r="D86" s="25"/>
    </row>
    <row r="87" spans="1:4" ht="15.75" customHeight="1">
      <c r="A87" s="88"/>
      <c r="B87" s="90"/>
      <c r="C87" s="25"/>
      <c r="D87" s="25"/>
    </row>
    <row r="88" spans="1:4" ht="15.75" customHeight="1">
      <c r="A88" s="88"/>
      <c r="B88" s="90"/>
      <c r="C88" s="25"/>
      <c r="D88" s="25"/>
    </row>
    <row r="89" spans="1:4" ht="15.75" customHeight="1">
      <c r="A89" s="88"/>
      <c r="B89" s="90"/>
      <c r="C89" s="25"/>
      <c r="D89" s="25"/>
    </row>
    <row r="90" spans="1:4" ht="15.75" customHeight="1">
      <c r="A90" s="88"/>
      <c r="B90" s="90"/>
      <c r="C90" s="25"/>
      <c r="D90" s="25"/>
    </row>
    <row r="91" spans="1:4" ht="15.75" customHeight="1">
      <c r="A91" s="88"/>
      <c r="B91" s="90"/>
      <c r="C91" s="25"/>
      <c r="D91" s="25"/>
    </row>
    <row r="92" spans="1:4" ht="15.75" customHeight="1">
      <c r="A92" s="88"/>
      <c r="B92" s="90"/>
      <c r="C92" s="25"/>
      <c r="D92" s="25"/>
    </row>
    <row r="93" spans="1:4" ht="15.75" customHeight="1">
      <c r="A93" s="88"/>
      <c r="B93" s="90"/>
      <c r="C93" s="25"/>
      <c r="D93" s="25"/>
    </row>
    <row r="94" spans="1:4" ht="15.75" customHeight="1">
      <c r="A94" s="88"/>
      <c r="B94" s="90"/>
      <c r="C94" s="25"/>
      <c r="D94" s="25"/>
    </row>
    <row r="95" spans="1:4" ht="15.75" customHeight="1">
      <c r="A95" s="88"/>
      <c r="B95" s="90"/>
      <c r="C95" s="25"/>
      <c r="D95" s="25"/>
    </row>
    <row r="96" spans="1:4" ht="15.75" customHeight="1">
      <c r="A96" s="88"/>
      <c r="B96" s="90"/>
      <c r="C96" s="25"/>
      <c r="D96" s="25"/>
    </row>
    <row r="97" spans="1:4" ht="15.75" customHeight="1">
      <c r="A97" s="88"/>
      <c r="B97" s="90"/>
      <c r="C97" s="25"/>
      <c r="D97" s="25"/>
    </row>
    <row r="98" spans="1:4" ht="15.75" customHeight="1">
      <c r="A98" s="88"/>
      <c r="B98" s="90"/>
      <c r="C98" s="25"/>
      <c r="D98" s="25"/>
    </row>
    <row r="99" spans="1:4" ht="15.75" customHeight="1">
      <c r="A99" s="88"/>
      <c r="B99" s="90"/>
      <c r="C99" s="25"/>
      <c r="D99" s="25"/>
    </row>
    <row r="100" spans="1:4" ht="15.75" customHeight="1">
      <c r="A100" s="88"/>
      <c r="B100" s="90"/>
      <c r="C100" s="25"/>
      <c r="D100" s="25"/>
    </row>
    <row r="101" spans="1:4" ht="15.75" customHeight="1">
      <c r="A101" s="88"/>
      <c r="B101" s="90"/>
      <c r="C101" s="25"/>
      <c r="D101" s="25"/>
    </row>
    <row r="102" spans="1:4" ht="15.75" customHeight="1">
      <c r="A102" s="88"/>
      <c r="B102" s="90"/>
      <c r="C102" s="25"/>
      <c r="D102" s="25"/>
    </row>
    <row r="103" spans="1:4" ht="15.75" customHeight="1">
      <c r="A103" s="88"/>
      <c r="B103" s="90"/>
      <c r="C103" s="25"/>
      <c r="D103" s="25"/>
    </row>
    <row r="104" spans="1:4" ht="15.75" customHeight="1">
      <c r="A104" s="88"/>
      <c r="B104" s="90"/>
      <c r="C104" s="25"/>
      <c r="D104" s="25"/>
    </row>
    <row r="105" spans="1:4" ht="15.75" customHeight="1">
      <c r="A105" s="88"/>
      <c r="B105" s="90"/>
      <c r="C105" s="25"/>
      <c r="D105" s="25"/>
    </row>
    <row r="106" spans="1:4" ht="15.75" customHeight="1">
      <c r="A106" s="88"/>
      <c r="B106" s="90"/>
      <c r="C106" s="25"/>
      <c r="D106" s="25"/>
    </row>
    <row r="107" spans="1:4" ht="15.75" customHeight="1">
      <c r="A107" s="88"/>
      <c r="B107" s="90"/>
      <c r="C107" s="25"/>
      <c r="D107" s="25"/>
    </row>
    <row r="108" spans="1:4" ht="15.75" customHeight="1">
      <c r="A108" s="88"/>
      <c r="B108" s="90"/>
      <c r="C108" s="25"/>
      <c r="D108" s="25"/>
    </row>
    <row r="109" spans="1:4" ht="15.75" customHeight="1">
      <c r="A109" s="88"/>
      <c r="B109" s="90"/>
      <c r="C109" s="25"/>
      <c r="D109" s="25"/>
    </row>
    <row r="110" spans="1:4" ht="15.75" customHeight="1">
      <c r="A110" s="88"/>
      <c r="B110" s="90"/>
      <c r="C110" s="25"/>
      <c r="D110" s="25"/>
    </row>
    <row r="111" spans="1:4" ht="15.75" customHeight="1">
      <c r="A111" s="88"/>
      <c r="B111" s="90"/>
      <c r="C111" s="25"/>
      <c r="D111" s="25"/>
    </row>
    <row r="112" spans="1:4" ht="15.75" customHeight="1">
      <c r="A112" s="88"/>
      <c r="B112" s="90"/>
      <c r="C112" s="25"/>
      <c r="D112" s="25"/>
    </row>
    <row r="113" spans="1:4" ht="15.75" customHeight="1">
      <c r="A113" s="88"/>
      <c r="B113" s="90"/>
      <c r="C113" s="25"/>
      <c r="D113" s="25"/>
    </row>
    <row r="114" spans="1:4" ht="15.75" customHeight="1">
      <c r="A114" s="88"/>
      <c r="B114" s="90"/>
      <c r="C114" s="25"/>
      <c r="D114" s="25"/>
    </row>
    <row r="115" spans="1:4" ht="15.75" customHeight="1">
      <c r="A115" s="88"/>
      <c r="B115" s="90"/>
      <c r="C115" s="25"/>
      <c r="D115" s="25"/>
    </row>
    <row r="116" spans="1:4" ht="15.75" customHeight="1">
      <c r="A116" s="88"/>
      <c r="B116" s="90"/>
      <c r="C116" s="25"/>
      <c r="D116" s="25"/>
    </row>
    <row r="117" spans="1:4" ht="15.75" customHeight="1">
      <c r="A117" s="88"/>
      <c r="B117" s="90"/>
      <c r="C117" s="25"/>
      <c r="D117" s="25"/>
    </row>
    <row r="118" spans="1:4" ht="15.75" customHeight="1">
      <c r="A118" s="88"/>
      <c r="B118" s="90"/>
      <c r="C118" s="25"/>
      <c r="D118" s="25"/>
    </row>
    <row r="119" spans="1:4" ht="15.75" customHeight="1">
      <c r="A119" s="88"/>
      <c r="B119" s="90"/>
      <c r="C119" s="25"/>
      <c r="D119" s="25"/>
    </row>
    <row r="120" spans="1:4" ht="15.75" customHeight="1">
      <c r="A120" s="88"/>
      <c r="B120" s="90"/>
      <c r="C120" s="25"/>
      <c r="D120" s="25"/>
    </row>
    <row r="121" spans="1:4" ht="15.75" customHeight="1">
      <c r="A121" s="88"/>
      <c r="B121" s="90"/>
      <c r="C121" s="25"/>
      <c r="D121" s="25"/>
    </row>
    <row r="122" spans="1:4" ht="15.75" customHeight="1">
      <c r="A122" s="88"/>
      <c r="B122" s="90"/>
      <c r="C122" s="25"/>
      <c r="D122" s="25"/>
    </row>
    <row r="123" spans="1:4" ht="15.75" customHeight="1">
      <c r="A123" s="88"/>
      <c r="B123" s="90"/>
      <c r="C123" s="25"/>
      <c r="D123" s="25"/>
    </row>
    <row r="124" spans="1:4" ht="15.75" customHeight="1">
      <c r="A124" s="88"/>
      <c r="B124" s="90"/>
      <c r="C124" s="25"/>
      <c r="D124" s="25"/>
    </row>
    <row r="125" spans="1:4" ht="15.75" customHeight="1">
      <c r="A125" s="88"/>
      <c r="B125" s="90"/>
      <c r="C125" s="25"/>
      <c r="D125" s="25"/>
    </row>
    <row r="126" spans="1:4" ht="15.75" customHeight="1">
      <c r="A126" s="88"/>
      <c r="B126" s="90"/>
      <c r="C126" s="25"/>
      <c r="D126" s="25"/>
    </row>
    <row r="127" spans="1:4" ht="15.75" customHeight="1">
      <c r="A127" s="88"/>
      <c r="B127" s="90"/>
      <c r="C127" s="25"/>
      <c r="D127" s="25"/>
    </row>
    <row r="128" spans="1:4" ht="15.75" customHeight="1">
      <c r="A128" s="88"/>
      <c r="B128" s="90"/>
      <c r="C128" s="25"/>
      <c r="D128" s="25"/>
    </row>
    <row r="129" spans="1:4" ht="15.75" customHeight="1">
      <c r="A129" s="88"/>
      <c r="B129" s="90"/>
      <c r="C129" s="25"/>
      <c r="D129" s="25"/>
    </row>
    <row r="130" spans="1:4" ht="15.75" customHeight="1">
      <c r="A130" s="88"/>
      <c r="B130" s="90"/>
      <c r="C130" s="25"/>
      <c r="D130" s="25"/>
    </row>
    <row r="131" spans="1:4" ht="15.75" customHeight="1">
      <c r="A131" s="88"/>
      <c r="B131" s="90"/>
      <c r="C131" s="25"/>
      <c r="D131" s="25"/>
    </row>
    <row r="132" spans="1:4" ht="15.75" customHeight="1">
      <c r="A132" s="88"/>
      <c r="B132" s="90"/>
      <c r="C132" s="25"/>
      <c r="D132" s="25"/>
    </row>
    <row r="133" spans="1:4" ht="15.75" customHeight="1">
      <c r="A133" s="88"/>
      <c r="B133" s="90"/>
      <c r="C133" s="25"/>
      <c r="D133" s="25"/>
    </row>
    <row r="134" spans="1:4" ht="15.75" customHeight="1">
      <c r="A134" s="88"/>
      <c r="B134" s="90"/>
      <c r="C134" s="25"/>
      <c r="D134" s="25"/>
    </row>
    <row r="135" spans="1:4" ht="15.75" customHeight="1">
      <c r="A135" s="88"/>
      <c r="B135" s="90"/>
      <c r="C135" s="25"/>
      <c r="D135" s="25"/>
    </row>
    <row r="136" spans="1:4" ht="15.75" customHeight="1">
      <c r="A136" s="88"/>
      <c r="B136" s="90"/>
      <c r="C136" s="25"/>
      <c r="D136" s="25"/>
    </row>
    <row r="137" spans="1:4" ht="15.75" customHeight="1">
      <c r="A137" s="88"/>
      <c r="B137" s="90"/>
      <c r="C137" s="25"/>
      <c r="D137" s="25"/>
    </row>
    <row r="138" spans="1:4" ht="15.75" customHeight="1">
      <c r="A138" s="88"/>
      <c r="B138" s="90"/>
      <c r="C138" s="25"/>
      <c r="D138" s="25"/>
    </row>
    <row r="139" spans="1:4" ht="15.75" customHeight="1">
      <c r="A139" s="88"/>
      <c r="B139" s="90"/>
      <c r="C139" s="25"/>
      <c r="D139" s="25"/>
    </row>
    <row r="140" spans="1:4" ht="15.75" customHeight="1">
      <c r="A140" s="88"/>
      <c r="B140" s="90"/>
      <c r="C140" s="25"/>
      <c r="D140" s="25"/>
    </row>
    <row r="141" spans="1:4" ht="15.75" customHeight="1">
      <c r="A141" s="88"/>
      <c r="B141" s="90"/>
      <c r="C141" s="25"/>
      <c r="D141" s="25"/>
    </row>
    <row r="142" spans="1:4" ht="15.75" customHeight="1">
      <c r="A142" s="88"/>
      <c r="B142" s="90"/>
      <c r="C142" s="25"/>
      <c r="D142" s="25"/>
    </row>
    <row r="143" spans="1:4" ht="15.75" customHeight="1">
      <c r="A143" s="88"/>
      <c r="B143" s="90"/>
      <c r="C143" s="25"/>
      <c r="D143" s="25"/>
    </row>
    <row r="144" spans="1:4" ht="15.75" customHeight="1">
      <c r="A144" s="88"/>
      <c r="B144" s="90"/>
      <c r="C144" s="25"/>
      <c r="D144" s="25"/>
    </row>
    <row r="145" spans="1:4" ht="15.75" customHeight="1">
      <c r="A145" s="88"/>
      <c r="B145" s="90"/>
      <c r="C145" s="25"/>
      <c r="D145" s="25"/>
    </row>
    <row r="146" spans="1:4" ht="15.75" customHeight="1">
      <c r="A146" s="88"/>
      <c r="B146" s="90"/>
      <c r="C146" s="25"/>
      <c r="D146" s="25"/>
    </row>
    <row r="147" spans="1:4" ht="15.75" customHeight="1">
      <c r="A147" s="88"/>
      <c r="B147" s="90"/>
      <c r="C147" s="25"/>
      <c r="D147" s="25"/>
    </row>
    <row r="148" spans="1:4" ht="15.75" customHeight="1">
      <c r="A148" s="88"/>
      <c r="B148" s="90"/>
      <c r="C148" s="25"/>
      <c r="D148" s="25"/>
    </row>
    <row r="149" spans="1:4" ht="15.75" customHeight="1">
      <c r="A149" s="88"/>
      <c r="B149" s="90"/>
      <c r="C149" s="25"/>
      <c r="D149" s="25"/>
    </row>
    <row r="150" spans="1:4" ht="15.75" customHeight="1">
      <c r="A150" s="88"/>
      <c r="B150" s="90"/>
      <c r="C150" s="25"/>
      <c r="D150" s="25"/>
    </row>
    <row r="151" spans="1:4" ht="15.75" customHeight="1">
      <c r="A151" s="88"/>
      <c r="B151" s="90"/>
      <c r="C151" s="25"/>
      <c r="D151" s="25"/>
    </row>
    <row r="152" spans="1:4" ht="15.75" customHeight="1">
      <c r="A152" s="88"/>
      <c r="B152" s="90"/>
      <c r="C152" s="25"/>
      <c r="D152" s="25"/>
    </row>
    <row r="153" spans="1:4" ht="15.75" customHeight="1">
      <c r="A153" s="88"/>
      <c r="B153" s="90"/>
      <c r="C153" s="25"/>
      <c r="D153" s="25"/>
    </row>
    <row r="154" spans="1:4" ht="15.75" customHeight="1">
      <c r="A154" s="88"/>
      <c r="B154" s="90"/>
      <c r="C154" s="25"/>
      <c r="D154" s="25"/>
    </row>
    <row r="155" spans="1:4" ht="15.75" customHeight="1">
      <c r="A155" s="88"/>
      <c r="B155" s="90"/>
      <c r="C155" s="25"/>
      <c r="D155" s="25"/>
    </row>
    <row r="156" spans="1:4" ht="15.75" customHeight="1">
      <c r="A156" s="88"/>
      <c r="B156" s="90"/>
      <c r="C156" s="25"/>
      <c r="D156" s="25"/>
    </row>
    <row r="157" spans="1:4" ht="15.75" customHeight="1">
      <c r="A157" s="88"/>
      <c r="B157" s="90"/>
      <c r="C157" s="25"/>
      <c r="D157" s="25"/>
    </row>
    <row r="158" spans="1:4" ht="15.75" customHeight="1">
      <c r="A158" s="88"/>
      <c r="B158" s="90"/>
      <c r="C158" s="25"/>
      <c r="D158" s="25"/>
    </row>
    <row r="159" spans="1:4" ht="15.75" customHeight="1">
      <c r="A159" s="88"/>
      <c r="B159" s="90"/>
      <c r="C159" s="25"/>
      <c r="D159" s="25"/>
    </row>
    <row r="160" spans="1:4" ht="15.75" customHeight="1">
      <c r="A160" s="88"/>
      <c r="B160" s="90"/>
      <c r="C160" s="25"/>
      <c r="D160" s="25"/>
    </row>
    <row r="161" spans="1:4" ht="15.75" customHeight="1">
      <c r="A161" s="88"/>
      <c r="B161" s="90"/>
      <c r="C161" s="25"/>
      <c r="D161" s="25"/>
    </row>
    <row r="162" spans="1:4" ht="15.75" customHeight="1">
      <c r="A162" s="88"/>
      <c r="B162" s="90"/>
      <c r="C162" s="25"/>
      <c r="D162" s="25"/>
    </row>
    <row r="163" spans="1:4" ht="15.75" customHeight="1">
      <c r="A163" s="88"/>
      <c r="B163" s="90"/>
      <c r="C163" s="25"/>
      <c r="D163" s="25"/>
    </row>
    <row r="164" spans="1:4" ht="15.75" customHeight="1">
      <c r="A164" s="88"/>
      <c r="B164" s="90"/>
      <c r="C164" s="25"/>
      <c r="D164" s="25"/>
    </row>
    <row r="165" spans="1:4" ht="15.75" customHeight="1">
      <c r="A165" s="88"/>
      <c r="B165" s="90"/>
      <c r="C165" s="25"/>
      <c r="D165" s="25"/>
    </row>
    <row r="166" spans="1:4" ht="15.75" customHeight="1">
      <c r="A166" s="88"/>
      <c r="B166" s="90"/>
      <c r="C166" s="25"/>
      <c r="D166" s="25"/>
    </row>
    <row r="167" spans="1:4" ht="15.75" customHeight="1">
      <c r="A167" s="88"/>
      <c r="B167" s="90"/>
      <c r="C167" s="25"/>
      <c r="D167" s="25"/>
    </row>
    <row r="168" spans="1:4" ht="15.75" customHeight="1">
      <c r="A168" s="88"/>
      <c r="B168" s="90"/>
      <c r="C168" s="25"/>
      <c r="D168" s="25"/>
    </row>
    <row r="169" spans="1:4" ht="15.75" customHeight="1">
      <c r="A169" s="88"/>
      <c r="B169" s="90"/>
      <c r="C169" s="25"/>
      <c r="D169" s="25"/>
    </row>
    <row r="170" spans="1:4" ht="15.75" customHeight="1">
      <c r="A170" s="88"/>
      <c r="B170" s="90"/>
      <c r="C170" s="25"/>
      <c r="D170" s="25"/>
    </row>
    <row r="171" spans="1:4" ht="15.75" customHeight="1">
      <c r="A171" s="88"/>
      <c r="B171" s="90"/>
      <c r="C171" s="25"/>
      <c r="D171" s="25"/>
    </row>
    <row r="172" spans="1:4" ht="15.75" customHeight="1">
      <c r="A172" s="88"/>
      <c r="B172" s="90"/>
      <c r="C172" s="25"/>
      <c r="D172" s="25"/>
    </row>
    <row r="173" spans="1:4" ht="15.75" customHeight="1">
      <c r="A173" s="88"/>
      <c r="B173" s="90"/>
      <c r="C173" s="25"/>
      <c r="D173" s="25"/>
    </row>
    <row r="174" spans="1:4" ht="15.75" customHeight="1">
      <c r="A174" s="88"/>
      <c r="B174" s="90"/>
      <c r="C174" s="25"/>
      <c r="D174" s="25"/>
    </row>
    <row r="175" spans="1:4" ht="15.75" customHeight="1">
      <c r="A175" s="88"/>
      <c r="B175" s="90"/>
      <c r="C175" s="25"/>
      <c r="D175" s="25"/>
    </row>
    <row r="176" spans="1:4" ht="15.75" customHeight="1">
      <c r="A176" s="88"/>
      <c r="B176" s="90"/>
      <c r="C176" s="25"/>
      <c r="D176" s="25"/>
    </row>
    <row r="177" spans="1:4" ht="15.75" customHeight="1">
      <c r="A177" s="88"/>
      <c r="B177" s="90"/>
      <c r="C177" s="25"/>
      <c r="D177" s="25"/>
    </row>
    <row r="178" spans="1:4" ht="15.75" customHeight="1">
      <c r="A178" s="88"/>
      <c r="B178" s="90"/>
      <c r="C178" s="25"/>
      <c r="D178" s="25"/>
    </row>
    <row r="179" spans="1:4" ht="15.75" customHeight="1">
      <c r="A179" s="88"/>
      <c r="B179" s="90"/>
      <c r="C179" s="25"/>
      <c r="D179" s="25"/>
    </row>
    <row r="180" spans="1:4" ht="15.75" customHeight="1">
      <c r="A180" s="88"/>
      <c r="B180" s="90"/>
      <c r="C180" s="25"/>
      <c r="D180" s="25"/>
    </row>
    <row r="181" spans="1:4" ht="15.75" customHeight="1">
      <c r="A181" s="88"/>
      <c r="B181" s="90"/>
      <c r="C181" s="25"/>
      <c r="D181" s="25"/>
    </row>
    <row r="182" spans="1:4" ht="15.75" customHeight="1">
      <c r="A182" s="88"/>
      <c r="B182" s="90"/>
      <c r="C182" s="25"/>
      <c r="D182" s="25"/>
    </row>
    <row r="183" spans="1:4" ht="15.75" customHeight="1">
      <c r="A183" s="88"/>
      <c r="B183" s="90"/>
      <c r="C183" s="25"/>
      <c r="D183" s="25"/>
    </row>
    <row r="184" spans="1:4" ht="15.75" customHeight="1">
      <c r="A184" s="88"/>
      <c r="B184" s="90"/>
      <c r="C184" s="25"/>
      <c r="D184" s="25"/>
    </row>
    <row r="185" spans="1:4" ht="15.75" customHeight="1">
      <c r="A185" s="88"/>
      <c r="B185" s="90"/>
      <c r="C185" s="25"/>
      <c r="D185" s="25"/>
    </row>
    <row r="186" spans="1:4" ht="15.75" customHeight="1">
      <c r="A186" s="88"/>
      <c r="B186" s="90"/>
      <c r="C186" s="25"/>
      <c r="D186" s="25"/>
    </row>
    <row r="187" spans="1:4" ht="15.75" customHeight="1">
      <c r="A187" s="88"/>
      <c r="B187" s="90"/>
      <c r="C187" s="25"/>
      <c r="D187" s="25"/>
    </row>
    <row r="188" spans="1:4" ht="15.75" customHeight="1">
      <c r="A188" s="88"/>
      <c r="B188" s="90"/>
      <c r="C188" s="25"/>
      <c r="D188" s="25"/>
    </row>
    <row r="189" spans="1:4" ht="15.75" customHeight="1">
      <c r="A189" s="88"/>
      <c r="B189" s="90"/>
      <c r="C189" s="25"/>
      <c r="D189" s="25"/>
    </row>
    <row r="190" spans="1:4" ht="15.75" customHeight="1">
      <c r="A190" s="88"/>
      <c r="B190" s="90"/>
      <c r="C190" s="25"/>
      <c r="D190" s="25"/>
    </row>
    <row r="191" spans="1:4" ht="15.75" customHeight="1">
      <c r="A191" s="88"/>
      <c r="B191" s="90"/>
      <c r="C191" s="25"/>
      <c r="D191" s="25"/>
    </row>
    <row r="192" spans="1:4" ht="15.75" customHeight="1">
      <c r="A192" s="88"/>
      <c r="B192" s="90"/>
      <c r="C192" s="25"/>
      <c r="D192" s="25"/>
    </row>
    <row r="193" spans="1:4" ht="15.75" customHeight="1">
      <c r="A193" s="88"/>
      <c r="B193" s="90"/>
      <c r="C193" s="25"/>
      <c r="D193" s="25"/>
    </row>
    <row r="194" spans="1:4" ht="15.75" customHeight="1">
      <c r="A194" s="88"/>
      <c r="B194" s="90"/>
      <c r="C194" s="25"/>
      <c r="D194" s="25"/>
    </row>
    <row r="195" spans="1:4" ht="15.75" customHeight="1">
      <c r="A195" s="88"/>
      <c r="B195" s="90"/>
      <c r="C195" s="25"/>
      <c r="D195" s="25"/>
    </row>
    <row r="196" spans="1:4" ht="15.75" customHeight="1">
      <c r="A196" s="88"/>
      <c r="B196" s="90"/>
      <c r="C196" s="25"/>
      <c r="D196" s="25"/>
    </row>
    <row r="197" spans="1:4" ht="15.75" customHeight="1">
      <c r="A197" s="88"/>
      <c r="B197" s="90"/>
      <c r="C197" s="25"/>
      <c r="D197" s="25"/>
    </row>
    <row r="198" spans="1:4" ht="15.75" customHeight="1">
      <c r="A198" s="88"/>
      <c r="B198" s="90"/>
      <c r="C198" s="25"/>
      <c r="D198" s="25"/>
    </row>
    <row r="199" spans="1:4" ht="15.75" customHeight="1">
      <c r="A199" s="88"/>
      <c r="B199" s="90"/>
      <c r="C199" s="25"/>
      <c r="D199" s="25"/>
    </row>
    <row r="200" spans="1:4" ht="15.75" customHeight="1">
      <c r="A200" s="88"/>
      <c r="B200" s="90"/>
      <c r="C200" s="25"/>
      <c r="D200" s="25"/>
    </row>
    <row r="201" spans="1:4" ht="15.75" customHeight="1">
      <c r="A201" s="88"/>
      <c r="B201" s="90"/>
      <c r="C201" s="25"/>
      <c r="D201" s="25"/>
    </row>
    <row r="202" spans="1:4" ht="15.75" customHeight="1">
      <c r="A202" s="88"/>
      <c r="B202" s="90"/>
      <c r="C202" s="25"/>
      <c r="D202" s="25"/>
    </row>
    <row r="203" spans="1:4" ht="15.75" customHeight="1">
      <c r="A203" s="88"/>
      <c r="B203" s="90"/>
      <c r="C203" s="25"/>
      <c r="D203" s="25"/>
    </row>
    <row r="204" spans="1:4" ht="15.75" customHeight="1">
      <c r="A204" s="88"/>
      <c r="B204" s="90"/>
      <c r="C204" s="25"/>
      <c r="D204" s="25"/>
    </row>
    <row r="205" spans="1:4" ht="15.75" customHeight="1">
      <c r="A205" s="88"/>
      <c r="B205" s="90"/>
      <c r="C205" s="25"/>
      <c r="D205" s="25"/>
    </row>
    <row r="206" spans="1:4" ht="15.75" customHeight="1">
      <c r="A206" s="88"/>
      <c r="B206" s="90"/>
      <c r="C206" s="25"/>
      <c r="D206" s="25"/>
    </row>
    <row r="207" spans="1:4" ht="15.75" customHeight="1">
      <c r="A207" s="88"/>
      <c r="B207" s="90"/>
      <c r="C207" s="25"/>
      <c r="D207" s="25"/>
    </row>
    <row r="208" spans="1:4" ht="15.75" customHeight="1">
      <c r="A208" s="88"/>
      <c r="B208" s="90"/>
      <c r="C208" s="25"/>
      <c r="D208" s="25"/>
    </row>
    <row r="209" spans="1:4" ht="15.75" customHeight="1">
      <c r="A209" s="88"/>
      <c r="B209" s="90"/>
      <c r="C209" s="25"/>
      <c r="D209" s="25"/>
    </row>
    <row r="210" spans="1:4" ht="15.75" customHeight="1">
      <c r="A210" s="88"/>
      <c r="B210" s="90"/>
      <c r="C210" s="25"/>
      <c r="D210" s="25"/>
    </row>
    <row r="211" spans="1:4" ht="15.75" customHeight="1">
      <c r="A211" s="88"/>
      <c r="B211" s="90"/>
      <c r="C211" s="25"/>
      <c r="D211" s="25"/>
    </row>
    <row r="212" spans="1:4" ht="15.75" customHeight="1">
      <c r="A212" s="88"/>
      <c r="B212" s="90"/>
      <c r="C212" s="25"/>
      <c r="D212" s="25"/>
    </row>
    <row r="213" spans="1:4" ht="15.75" customHeight="1">
      <c r="A213" s="88"/>
      <c r="B213" s="90"/>
      <c r="C213" s="25"/>
      <c r="D213" s="25"/>
    </row>
    <row r="214" spans="1:4" ht="15.75" customHeight="1">
      <c r="A214" s="88"/>
      <c r="B214" s="90"/>
      <c r="C214" s="25"/>
      <c r="D214" s="25"/>
    </row>
    <row r="215" spans="1:4" ht="15.75" customHeight="1">
      <c r="A215" s="88"/>
      <c r="B215" s="90"/>
      <c r="C215" s="25"/>
      <c r="D215" s="25"/>
    </row>
    <row r="216" spans="1:4" ht="15.75" customHeight="1">
      <c r="A216" s="88"/>
      <c r="B216" s="90"/>
      <c r="C216" s="25"/>
      <c r="D216" s="25"/>
    </row>
    <row r="217" spans="1:4" ht="15.75" customHeight="1">
      <c r="A217" s="88"/>
      <c r="B217" s="90"/>
      <c r="C217" s="25"/>
      <c r="D217" s="25"/>
    </row>
    <row r="218" spans="1:4" ht="15.75" customHeight="1">
      <c r="A218" s="88"/>
      <c r="B218" s="90"/>
      <c r="C218" s="25"/>
      <c r="D218" s="25"/>
    </row>
    <row r="219" spans="1:4" ht="15.75" customHeight="1">
      <c r="A219" s="88"/>
      <c r="B219" s="90"/>
      <c r="C219" s="25"/>
      <c r="D219" s="25"/>
    </row>
    <row r="220" spans="1:4" ht="15.75" customHeight="1">
      <c r="A220" s="88"/>
      <c r="B220" s="90"/>
      <c r="C220" s="25"/>
      <c r="D220" s="25"/>
    </row>
    <row r="221" spans="1:4" ht="15.75" customHeight="1">
      <c r="A221" s="88"/>
      <c r="B221" s="90"/>
      <c r="C221" s="25"/>
      <c r="D221" s="25"/>
    </row>
    <row r="222" spans="1:4" ht="15.75" customHeight="1">
      <c r="A222" s="88"/>
      <c r="B222" s="90"/>
      <c r="C222" s="25"/>
      <c r="D222" s="25"/>
    </row>
    <row r="223" spans="1:4" ht="15.75" customHeight="1">
      <c r="A223" s="88"/>
      <c r="B223" s="90"/>
      <c r="C223" s="25"/>
      <c r="D223" s="25"/>
    </row>
    <row r="224" spans="1:4" ht="15.75" customHeight="1">
      <c r="A224" s="88"/>
      <c r="B224" s="90"/>
      <c r="C224" s="25"/>
      <c r="D224" s="25"/>
    </row>
    <row r="225" spans="1:4" ht="15.75" customHeight="1">
      <c r="A225" s="88"/>
      <c r="B225" s="90"/>
      <c r="C225" s="25"/>
      <c r="D225" s="25"/>
    </row>
    <row r="226" spans="1:4" ht="15.75" customHeight="1">
      <c r="A226" s="88"/>
      <c r="B226" s="90"/>
      <c r="C226" s="25"/>
      <c r="D226" s="25"/>
    </row>
    <row r="227" spans="1:4" ht="15.75" customHeight="1">
      <c r="A227" s="88"/>
      <c r="B227" s="90"/>
      <c r="C227" s="25"/>
      <c r="D227" s="25"/>
    </row>
    <row r="228" spans="1:4" ht="15.75" customHeight="1">
      <c r="A228" s="88"/>
      <c r="B228" s="90"/>
      <c r="C228" s="25"/>
      <c r="D228" s="25"/>
    </row>
    <row r="229" spans="1:4" ht="15.75" customHeight="1">
      <c r="A229" s="88"/>
      <c r="B229" s="90"/>
      <c r="C229" s="25"/>
      <c r="D229" s="25"/>
    </row>
    <row r="230" spans="1:4" ht="15.75" customHeight="1">
      <c r="A230" s="88"/>
      <c r="B230" s="90"/>
      <c r="C230" s="25"/>
      <c r="D230" s="25"/>
    </row>
    <row r="231" spans="1:4" ht="15.75" customHeight="1">
      <c r="A231" s="88"/>
      <c r="B231" s="90"/>
      <c r="C231" s="25"/>
      <c r="D231" s="25"/>
    </row>
    <row r="232" spans="1:4" ht="15.75" customHeight="1">
      <c r="A232" s="88"/>
      <c r="B232" s="90"/>
      <c r="C232" s="25"/>
      <c r="D232" s="25"/>
    </row>
    <row r="233" spans="1:4" ht="15.75" customHeight="1">
      <c r="A233" s="88"/>
      <c r="B233" s="90"/>
      <c r="C233" s="25"/>
      <c r="D233" s="25"/>
    </row>
    <row r="234" spans="1:4" ht="15.75" customHeight="1">
      <c r="A234" s="88"/>
      <c r="B234" s="90"/>
      <c r="C234" s="25"/>
      <c r="D234" s="25"/>
    </row>
    <row r="235" spans="1:4" ht="15.75" customHeight="1">
      <c r="A235" s="88"/>
      <c r="B235" s="90"/>
      <c r="C235" s="25"/>
      <c r="D235" s="25"/>
    </row>
    <row r="236" spans="1:4" ht="15.75" customHeight="1">
      <c r="A236" s="88"/>
      <c r="B236" s="90"/>
      <c r="C236" s="25"/>
      <c r="D236" s="25"/>
    </row>
    <row r="237" spans="1:4" ht="15.75" customHeight="1">
      <c r="A237" s="88"/>
      <c r="B237" s="90"/>
      <c r="C237" s="25"/>
      <c r="D237" s="25"/>
    </row>
    <row r="238" spans="1:4" ht="15.75" customHeight="1">
      <c r="A238" s="88"/>
      <c r="B238" s="90"/>
      <c r="C238" s="25"/>
      <c r="D238" s="25"/>
    </row>
    <row r="239" spans="1:4" ht="15.75" customHeight="1">
      <c r="A239" s="88"/>
      <c r="B239" s="90"/>
      <c r="C239" s="25"/>
      <c r="D239" s="25"/>
    </row>
    <row r="240" spans="1:4" ht="15.75" customHeight="1">
      <c r="A240" s="88"/>
      <c r="B240" s="90"/>
      <c r="C240" s="25"/>
      <c r="D240" s="25"/>
    </row>
    <row r="241" spans="1:4" ht="15.75" customHeight="1">
      <c r="A241" s="88"/>
      <c r="B241" s="90"/>
      <c r="C241" s="25"/>
      <c r="D241" s="25"/>
    </row>
    <row r="242" spans="1:4" ht="15.75" customHeight="1">
      <c r="A242" s="88"/>
      <c r="B242" s="90"/>
      <c r="C242" s="25"/>
      <c r="D242" s="25"/>
    </row>
    <row r="243" spans="1:4" ht="15.75" customHeight="1">
      <c r="A243" s="88"/>
      <c r="B243" s="90"/>
      <c r="C243" s="25"/>
      <c r="D243" s="25"/>
    </row>
    <row r="244" spans="1:4" ht="15.75" customHeight="1">
      <c r="A244" s="88"/>
      <c r="B244" s="90"/>
      <c r="C244" s="25"/>
      <c r="D244" s="25"/>
    </row>
    <row r="245" spans="1:4" ht="15.75" customHeight="1">
      <c r="A245" s="88"/>
      <c r="B245" s="90"/>
      <c r="C245" s="25"/>
      <c r="D245" s="25"/>
    </row>
    <row r="246" spans="1:4" ht="15.75" customHeight="1">
      <c r="A246" s="88"/>
      <c r="B246" s="90"/>
      <c r="C246" s="25"/>
      <c r="D246" s="25"/>
    </row>
    <row r="247" spans="1:4" ht="15.75" customHeight="1">
      <c r="A247" s="88"/>
      <c r="B247" s="90"/>
      <c r="C247" s="25"/>
      <c r="D247" s="25"/>
    </row>
    <row r="248" spans="1:4" ht="15.75" customHeight="1">
      <c r="A248" s="88"/>
      <c r="B248" s="90"/>
      <c r="C248" s="25"/>
      <c r="D248" s="25"/>
    </row>
    <row r="249" spans="1:4" ht="15.75" customHeight="1">
      <c r="A249" s="88"/>
      <c r="B249" s="90"/>
      <c r="C249" s="25"/>
      <c r="D249" s="25"/>
    </row>
    <row r="250" spans="1:4" ht="15.75" customHeight="1">
      <c r="A250" s="88"/>
      <c r="B250" s="90"/>
      <c r="C250" s="25"/>
      <c r="D250" s="25"/>
    </row>
    <row r="251" spans="1:4" ht="15.75" customHeight="1">
      <c r="A251" s="88"/>
      <c r="B251" s="90"/>
      <c r="C251" s="25"/>
      <c r="D251" s="25"/>
    </row>
    <row r="252" spans="1:4" ht="15.75" customHeight="1">
      <c r="A252" s="88"/>
      <c r="B252" s="90"/>
      <c r="C252" s="25"/>
      <c r="D252" s="25"/>
    </row>
    <row r="253" spans="1:4" ht="15.75" customHeight="1">
      <c r="A253" s="88"/>
      <c r="B253" s="90"/>
      <c r="C253" s="25"/>
      <c r="D253" s="25"/>
    </row>
    <row r="254" spans="1:4" ht="15.75" customHeight="1">
      <c r="A254" s="88"/>
      <c r="B254" s="90"/>
      <c r="C254" s="25"/>
      <c r="D254" s="25"/>
    </row>
    <row r="255" spans="1:4" ht="15.75" customHeight="1">
      <c r="A255" s="88"/>
      <c r="B255" s="90"/>
      <c r="C255" s="25"/>
      <c r="D255" s="25"/>
    </row>
    <row r="256" spans="1:4" ht="15.75" customHeight="1">
      <c r="A256" s="88"/>
      <c r="B256" s="90"/>
      <c r="C256" s="25"/>
      <c r="D256" s="25"/>
    </row>
    <row r="257" spans="1:4" ht="15.75" customHeight="1">
      <c r="A257" s="88"/>
      <c r="B257" s="90"/>
      <c r="C257" s="25"/>
      <c r="D257" s="25"/>
    </row>
    <row r="258" spans="1:4" ht="15.75" customHeight="1">
      <c r="A258" s="88"/>
      <c r="B258" s="90"/>
      <c r="C258" s="25"/>
      <c r="D258" s="25"/>
    </row>
    <row r="259" spans="1:4" ht="15.75" customHeight="1">
      <c r="A259" s="88"/>
      <c r="B259" s="90"/>
      <c r="C259" s="25"/>
      <c r="D259" s="25"/>
    </row>
    <row r="260" spans="1:4" ht="15.75" customHeight="1">
      <c r="A260" s="88"/>
      <c r="B260" s="90"/>
      <c r="C260" s="25"/>
      <c r="D260" s="25"/>
    </row>
    <row r="261" spans="1:4" ht="15.75" customHeight="1">
      <c r="A261" s="88"/>
      <c r="B261" s="90"/>
      <c r="C261" s="25"/>
      <c r="D261" s="25"/>
    </row>
    <row r="262" spans="1:4" ht="15.75" customHeight="1">
      <c r="A262" s="88"/>
      <c r="B262" s="90"/>
      <c r="C262" s="25"/>
      <c r="D262" s="25"/>
    </row>
    <row r="263" spans="1:4" ht="15.75" customHeight="1">
      <c r="A263" s="88"/>
      <c r="B263" s="90"/>
      <c r="C263" s="25"/>
      <c r="D263" s="25"/>
    </row>
    <row r="264" spans="1:4" ht="15.75" customHeight="1">
      <c r="A264" s="88"/>
      <c r="B264" s="90"/>
      <c r="C264" s="25"/>
      <c r="D264" s="25"/>
    </row>
    <row r="265" spans="1:4" ht="15.75" customHeight="1">
      <c r="A265" s="88"/>
      <c r="B265" s="90"/>
      <c r="C265" s="25"/>
      <c r="D265" s="25"/>
    </row>
    <row r="266" spans="1:4" ht="15.75" customHeight="1">
      <c r="A266" s="88"/>
      <c r="B266" s="90"/>
      <c r="C266" s="25"/>
      <c r="D266" s="25"/>
    </row>
    <row r="267" spans="1:4" ht="14.25" customHeight="1"/>
    <row r="268" spans="1:4" ht="14.25" customHeight="1"/>
    <row r="269" spans="1:4" ht="14.25" customHeight="1"/>
    <row r="270" spans="1:4" ht="14.25" customHeight="1"/>
    <row r="271" spans="1:4" ht="14.25" customHeight="1"/>
    <row r="272" spans="1:4"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defaultColWidth="14.42578125" defaultRowHeight="15" customHeight="1"/>
  <cols>
    <col min="1" max="1" width="11.5703125" customWidth="1"/>
    <col min="2" max="2" width="121" customWidth="1"/>
    <col min="3" max="3" width="25.140625" customWidth="1"/>
    <col min="4" max="4" width="22.5703125" customWidth="1"/>
    <col min="5" max="6" width="8.7109375" customWidth="1"/>
  </cols>
  <sheetData>
    <row r="1" spans="1:4" ht="14.25" customHeight="1">
      <c r="A1" s="8" t="s">
        <v>8</v>
      </c>
      <c r="B1" s="10" t="s">
        <v>10</v>
      </c>
      <c r="C1" s="8" t="s">
        <v>12</v>
      </c>
      <c r="D1" s="8" t="s">
        <v>119</v>
      </c>
    </row>
    <row r="2" spans="1:4" ht="14.25" customHeight="1">
      <c r="A2" s="16">
        <v>1</v>
      </c>
      <c r="B2" s="19" t="s">
        <v>601</v>
      </c>
      <c r="C2" s="16" t="s">
        <v>602</v>
      </c>
      <c r="D2" s="108"/>
    </row>
    <row r="3" spans="1:4" ht="14.25" customHeight="1">
      <c r="A3" s="16">
        <v>2</v>
      </c>
      <c r="B3" s="19" t="s">
        <v>605</v>
      </c>
      <c r="C3" s="16" t="s">
        <v>451</v>
      </c>
      <c r="D3" s="108"/>
    </row>
    <row r="4" spans="1:4" ht="14.25" customHeight="1">
      <c r="A4" s="16">
        <v>3</v>
      </c>
      <c r="B4" s="19" t="s">
        <v>607</v>
      </c>
      <c r="C4" s="16" t="s">
        <v>451</v>
      </c>
      <c r="D4" s="108"/>
    </row>
    <row r="5" spans="1:4" ht="14.25" customHeight="1">
      <c r="A5" s="16">
        <v>4</v>
      </c>
      <c r="B5" s="19" t="s">
        <v>609</v>
      </c>
      <c r="C5" s="16" t="s">
        <v>451</v>
      </c>
      <c r="D5" s="108"/>
    </row>
    <row r="6" spans="1:4" ht="14.25" customHeight="1">
      <c r="A6" s="16">
        <v>5</v>
      </c>
      <c r="B6" s="19" t="s">
        <v>611</v>
      </c>
      <c r="C6" s="16" t="s">
        <v>347</v>
      </c>
      <c r="D6" s="16"/>
    </row>
    <row r="7" spans="1:4" ht="14.25" customHeight="1">
      <c r="A7" s="16">
        <v>6</v>
      </c>
      <c r="B7" s="19" t="s">
        <v>613</v>
      </c>
      <c r="C7" s="16" t="s">
        <v>186</v>
      </c>
      <c r="D7" s="108"/>
    </row>
    <row r="8" spans="1:4" ht="14.25" customHeight="1">
      <c r="A8" s="16">
        <v>7</v>
      </c>
      <c r="B8" s="80" t="s">
        <v>615</v>
      </c>
      <c r="C8" s="16" t="s">
        <v>107</v>
      </c>
      <c r="D8" s="16"/>
    </row>
    <row r="9" spans="1:4" ht="14.25" customHeight="1">
      <c r="A9" s="16">
        <v>8</v>
      </c>
      <c r="B9" s="19" t="s">
        <v>617</v>
      </c>
      <c r="C9" s="16" t="s">
        <v>171</v>
      </c>
      <c r="D9" s="16"/>
    </row>
    <row r="10" spans="1:4" ht="14.25" customHeight="1">
      <c r="A10" s="16">
        <v>9</v>
      </c>
      <c r="B10" s="80" t="s">
        <v>619</v>
      </c>
      <c r="C10" s="16" t="s">
        <v>365</v>
      </c>
      <c r="D10" s="108"/>
    </row>
    <row r="11" spans="1:4" ht="14.25" customHeight="1">
      <c r="A11" s="16">
        <v>10</v>
      </c>
      <c r="B11" s="19" t="s">
        <v>622</v>
      </c>
      <c r="C11" s="16" t="s">
        <v>107</v>
      </c>
      <c r="D11" s="108"/>
    </row>
    <row r="12" spans="1:4" ht="14.25" customHeight="1">
      <c r="A12" s="16">
        <v>11</v>
      </c>
      <c r="B12" s="19" t="s">
        <v>624</v>
      </c>
      <c r="C12" s="16" t="s">
        <v>186</v>
      </c>
      <c r="D12" s="108"/>
    </row>
    <row r="13" spans="1:4" ht="14.25" customHeight="1">
      <c r="A13" s="16">
        <v>12</v>
      </c>
      <c r="B13" s="19" t="s">
        <v>627</v>
      </c>
      <c r="C13" s="16" t="s">
        <v>186</v>
      </c>
      <c r="D13" s="108"/>
    </row>
    <row r="14" spans="1:4" ht="14.25" customHeight="1">
      <c r="A14" s="16"/>
      <c r="B14" s="64"/>
      <c r="C14" s="25"/>
      <c r="D14" s="16"/>
    </row>
    <row r="15" spans="1:4" ht="14.25" customHeight="1">
      <c r="A15" s="25"/>
      <c r="B15" s="64"/>
      <c r="C15" s="25"/>
      <c r="D15" s="25"/>
    </row>
    <row r="16" spans="1:4" ht="14.25" customHeight="1">
      <c r="A16" s="25"/>
      <c r="B16" s="64"/>
      <c r="C16" s="25"/>
      <c r="D16" s="25"/>
    </row>
    <row r="17" spans="1:4" ht="14.25" customHeight="1">
      <c r="A17" s="25"/>
      <c r="B17" s="64"/>
      <c r="C17" s="25"/>
      <c r="D17" s="25"/>
    </row>
    <row r="18" spans="1:4" ht="14.25" customHeight="1">
      <c r="A18" s="25"/>
      <c r="B18" s="64"/>
      <c r="C18" s="25"/>
      <c r="D18" s="25"/>
    </row>
    <row r="19" spans="1:4" ht="14.25" customHeight="1">
      <c r="A19" s="25"/>
      <c r="B19" s="64"/>
      <c r="C19" s="25"/>
      <c r="D19" s="25"/>
    </row>
    <row r="20" spans="1:4" ht="14.25" customHeight="1">
      <c r="A20" s="25"/>
      <c r="B20" s="64"/>
      <c r="C20" s="25"/>
      <c r="D20" s="25"/>
    </row>
    <row r="21" spans="1:4" ht="15.75" customHeight="1">
      <c r="A21" s="25"/>
      <c r="B21" s="64"/>
      <c r="C21" s="25"/>
      <c r="D21" s="25"/>
    </row>
    <row r="22" spans="1:4" ht="15.75" customHeight="1">
      <c r="A22" s="25"/>
      <c r="B22" s="64"/>
      <c r="C22" s="25"/>
      <c r="D22" s="25"/>
    </row>
    <row r="23" spans="1:4" ht="15.75" customHeight="1">
      <c r="A23" s="25"/>
      <c r="B23" s="64"/>
      <c r="C23" s="25"/>
      <c r="D23" s="25"/>
    </row>
    <row r="24" spans="1:4" ht="15.75" customHeight="1">
      <c r="A24" s="25"/>
      <c r="B24" s="64"/>
      <c r="C24" s="25"/>
      <c r="D24" s="25"/>
    </row>
    <row r="25" spans="1:4" ht="15.75" customHeight="1">
      <c r="A25" s="25"/>
      <c r="B25" s="64"/>
      <c r="C25" s="25"/>
      <c r="D25" s="25"/>
    </row>
    <row r="26" spans="1:4" ht="15.75" customHeight="1">
      <c r="A26" s="25"/>
      <c r="B26" s="64"/>
      <c r="C26" s="25"/>
      <c r="D26" s="25"/>
    </row>
    <row r="27" spans="1:4" ht="15.75" customHeight="1">
      <c r="A27" s="25"/>
      <c r="B27" s="64"/>
      <c r="C27" s="25"/>
      <c r="D27" s="25"/>
    </row>
    <row r="28" spans="1:4" ht="15.75" customHeight="1">
      <c r="A28" s="25"/>
      <c r="B28" s="64"/>
      <c r="C28" s="25"/>
      <c r="D28" s="25"/>
    </row>
    <row r="29" spans="1:4" ht="15.75" customHeight="1">
      <c r="A29" s="25"/>
      <c r="B29" s="64"/>
      <c r="C29" s="25"/>
      <c r="D29" s="25"/>
    </row>
    <row r="30" spans="1:4" ht="15.75" customHeight="1">
      <c r="A30" s="25"/>
      <c r="B30" s="64"/>
      <c r="C30" s="25"/>
      <c r="D30" s="25"/>
    </row>
    <row r="31" spans="1:4" ht="15.75" customHeight="1">
      <c r="A31" s="25"/>
      <c r="B31" s="64"/>
      <c r="C31" s="25"/>
      <c r="D31" s="25"/>
    </row>
    <row r="32" spans="1:4" ht="15.75" customHeight="1">
      <c r="A32" s="25"/>
      <c r="B32" s="64"/>
      <c r="C32" s="25"/>
      <c r="D32" s="25"/>
    </row>
    <row r="33" spans="1:4" ht="15.75" customHeight="1">
      <c r="A33" s="25"/>
      <c r="B33" s="64"/>
      <c r="C33" s="25"/>
      <c r="D33" s="25"/>
    </row>
    <row r="34" spans="1:4" ht="15.75" customHeight="1">
      <c r="A34" s="25"/>
      <c r="B34" s="64"/>
      <c r="C34" s="25"/>
      <c r="D34" s="25"/>
    </row>
    <row r="35" spans="1:4" ht="15.75" customHeight="1">
      <c r="A35" s="25"/>
      <c r="B35" s="64"/>
      <c r="C35" s="25"/>
      <c r="D35" s="25"/>
    </row>
    <row r="36" spans="1:4" ht="15.75" customHeight="1">
      <c r="A36" s="25"/>
      <c r="B36" s="64"/>
      <c r="C36" s="25"/>
      <c r="D36" s="25"/>
    </row>
    <row r="37" spans="1:4" ht="15.75" customHeight="1">
      <c r="A37" s="25"/>
      <c r="B37" s="64"/>
      <c r="C37" s="25"/>
      <c r="D37" s="25"/>
    </row>
    <row r="38" spans="1:4" ht="15.75" customHeight="1">
      <c r="A38" s="25"/>
      <c r="B38" s="64"/>
      <c r="C38" s="25"/>
      <c r="D38" s="25"/>
    </row>
    <row r="39" spans="1:4" ht="15.75" customHeight="1">
      <c r="A39" s="25"/>
      <c r="B39" s="64"/>
      <c r="C39" s="25"/>
      <c r="D39" s="25"/>
    </row>
    <row r="40" spans="1:4" ht="15.75" customHeight="1">
      <c r="A40" s="25"/>
      <c r="B40" s="64"/>
      <c r="C40" s="25"/>
      <c r="D40" s="25"/>
    </row>
    <row r="41" spans="1:4" ht="15.75" customHeight="1">
      <c r="A41" s="25"/>
      <c r="B41" s="64"/>
      <c r="C41" s="25"/>
      <c r="D41" s="25"/>
    </row>
    <row r="42" spans="1:4" ht="15.75" customHeight="1">
      <c r="A42" s="25"/>
      <c r="B42" s="64"/>
      <c r="C42" s="25"/>
      <c r="D42" s="25"/>
    </row>
    <row r="43" spans="1:4" ht="15.75" customHeight="1">
      <c r="A43" s="25"/>
      <c r="B43" s="64"/>
      <c r="C43" s="25"/>
      <c r="D43" s="25"/>
    </row>
    <row r="44" spans="1:4" ht="15.75" customHeight="1">
      <c r="A44" s="25"/>
      <c r="B44" s="64"/>
      <c r="C44" s="25"/>
      <c r="D44" s="25"/>
    </row>
    <row r="45" spans="1:4" ht="15.75" customHeight="1">
      <c r="A45" s="25"/>
      <c r="B45" s="64"/>
      <c r="C45" s="25"/>
      <c r="D45" s="25"/>
    </row>
    <row r="46" spans="1:4" ht="15.75" customHeight="1">
      <c r="A46" s="25"/>
      <c r="B46" s="64"/>
      <c r="C46" s="25"/>
      <c r="D46" s="25"/>
    </row>
    <row r="47" spans="1:4" ht="15.75" customHeight="1">
      <c r="A47" s="25"/>
      <c r="B47" s="64"/>
      <c r="C47" s="25"/>
      <c r="D47" s="25"/>
    </row>
    <row r="48" spans="1:4" ht="15.75" customHeight="1">
      <c r="A48" s="25"/>
      <c r="B48" s="64"/>
      <c r="C48" s="25"/>
      <c r="D48" s="25"/>
    </row>
    <row r="49" spans="1:4" ht="15.75" customHeight="1">
      <c r="A49" s="25"/>
      <c r="B49" s="64"/>
      <c r="C49" s="25"/>
      <c r="D49" s="25"/>
    </row>
    <row r="50" spans="1:4" ht="15.75" customHeight="1">
      <c r="A50" s="25"/>
      <c r="B50" s="64"/>
      <c r="C50" s="25"/>
      <c r="D50" s="25"/>
    </row>
    <row r="51" spans="1:4" ht="15.75" customHeight="1">
      <c r="A51" s="25"/>
      <c r="B51" s="64"/>
      <c r="C51" s="25"/>
      <c r="D51" s="25"/>
    </row>
    <row r="52" spans="1:4" ht="15.75" customHeight="1">
      <c r="A52" s="25"/>
      <c r="B52" s="64"/>
      <c r="C52" s="25"/>
      <c r="D52" s="25"/>
    </row>
    <row r="53" spans="1:4" ht="15.75" customHeight="1">
      <c r="A53" s="25"/>
      <c r="B53" s="64"/>
      <c r="C53" s="25"/>
      <c r="D53" s="25"/>
    </row>
    <row r="54" spans="1:4" ht="15.75" customHeight="1">
      <c r="A54" s="25"/>
      <c r="B54" s="64"/>
      <c r="C54" s="25"/>
      <c r="D54" s="25"/>
    </row>
    <row r="55" spans="1:4" ht="15.75" customHeight="1">
      <c r="A55" s="25"/>
      <c r="B55" s="64"/>
      <c r="C55" s="25"/>
      <c r="D55" s="25"/>
    </row>
    <row r="56" spans="1:4" ht="15.75" customHeight="1">
      <c r="A56" s="25"/>
      <c r="B56" s="64"/>
      <c r="C56" s="25"/>
      <c r="D56" s="25"/>
    </row>
    <row r="57" spans="1:4" ht="15.75" customHeight="1">
      <c r="A57" s="25"/>
      <c r="B57" s="64"/>
      <c r="C57" s="25"/>
      <c r="D57" s="25"/>
    </row>
    <row r="58" spans="1:4" ht="15.75" customHeight="1">
      <c r="A58" s="25"/>
      <c r="B58" s="64"/>
      <c r="C58" s="25"/>
      <c r="D58" s="25"/>
    </row>
    <row r="59" spans="1:4" ht="15.75" customHeight="1">
      <c r="A59" s="25"/>
      <c r="B59" s="64"/>
      <c r="C59" s="25"/>
      <c r="D59" s="25"/>
    </row>
    <row r="60" spans="1:4" ht="15.75" customHeight="1">
      <c r="A60" s="25"/>
      <c r="B60" s="64"/>
      <c r="C60" s="25"/>
      <c r="D60" s="25"/>
    </row>
    <row r="61" spans="1:4" ht="15.75" customHeight="1">
      <c r="A61" s="25"/>
      <c r="B61" s="64"/>
      <c r="C61" s="25"/>
      <c r="D61" s="25"/>
    </row>
    <row r="62" spans="1:4" ht="15.75" customHeight="1">
      <c r="A62" s="25"/>
      <c r="B62" s="64"/>
      <c r="C62" s="25"/>
      <c r="D62" s="25"/>
    </row>
    <row r="63" spans="1:4" ht="15.75" customHeight="1">
      <c r="A63" s="25"/>
      <c r="B63" s="64"/>
      <c r="C63" s="25"/>
      <c r="D63" s="25"/>
    </row>
    <row r="64" spans="1:4" ht="15.75" customHeight="1">
      <c r="A64" s="25"/>
      <c r="B64" s="64"/>
      <c r="C64" s="25"/>
      <c r="D64" s="25"/>
    </row>
    <row r="65" spans="1:4" ht="15.75" customHeight="1">
      <c r="A65" s="25"/>
      <c r="B65" s="64"/>
      <c r="C65" s="25"/>
      <c r="D65" s="25"/>
    </row>
    <row r="66" spans="1:4" ht="15.75" customHeight="1">
      <c r="A66" s="25"/>
      <c r="B66" s="64"/>
      <c r="C66" s="25"/>
      <c r="D66" s="25"/>
    </row>
    <row r="67" spans="1:4" ht="15.75" customHeight="1">
      <c r="A67" s="25"/>
      <c r="B67" s="64"/>
      <c r="C67" s="25"/>
      <c r="D67" s="25"/>
    </row>
    <row r="68" spans="1:4" ht="15.75" customHeight="1">
      <c r="A68" s="25"/>
      <c r="B68" s="64"/>
      <c r="C68" s="25"/>
      <c r="D68" s="25"/>
    </row>
    <row r="69" spans="1:4" ht="15.75" customHeight="1">
      <c r="A69" s="25"/>
      <c r="B69" s="64"/>
      <c r="C69" s="25"/>
      <c r="D69" s="25"/>
    </row>
    <row r="70" spans="1:4" ht="15.75" customHeight="1">
      <c r="A70" s="25"/>
      <c r="B70" s="64"/>
      <c r="C70" s="25"/>
      <c r="D70" s="25"/>
    </row>
    <row r="71" spans="1:4" ht="15.75" customHeight="1">
      <c r="A71" s="25"/>
      <c r="B71" s="64"/>
      <c r="C71" s="25"/>
      <c r="D71" s="25"/>
    </row>
    <row r="72" spans="1:4" ht="15.75" customHeight="1">
      <c r="A72" s="25"/>
      <c r="B72" s="64"/>
      <c r="C72" s="25"/>
      <c r="D72" s="25"/>
    </row>
    <row r="73" spans="1:4" ht="15.75" customHeight="1">
      <c r="A73" s="25"/>
      <c r="B73" s="64"/>
      <c r="C73" s="25"/>
      <c r="D73" s="25"/>
    </row>
    <row r="74" spans="1:4" ht="15.75" customHeight="1">
      <c r="A74" s="25"/>
      <c r="B74" s="64"/>
      <c r="C74" s="25"/>
      <c r="D74" s="25"/>
    </row>
    <row r="75" spans="1:4" ht="15.75" customHeight="1">
      <c r="A75" s="25"/>
      <c r="B75" s="64"/>
      <c r="C75" s="25"/>
      <c r="D75" s="25"/>
    </row>
    <row r="76" spans="1:4" ht="15.75" customHeight="1">
      <c r="A76" s="25"/>
      <c r="B76" s="64"/>
      <c r="C76" s="25"/>
      <c r="D76" s="25"/>
    </row>
    <row r="77" spans="1:4" ht="15.75" customHeight="1">
      <c r="A77" s="25"/>
      <c r="B77" s="64"/>
      <c r="C77" s="25"/>
      <c r="D77" s="25"/>
    </row>
    <row r="78" spans="1:4" ht="15.75" customHeight="1">
      <c r="A78" s="25"/>
      <c r="B78" s="64"/>
      <c r="C78" s="25"/>
      <c r="D78" s="25"/>
    </row>
    <row r="79" spans="1:4" ht="15.75" customHeight="1">
      <c r="A79" s="25"/>
      <c r="B79" s="64"/>
      <c r="C79" s="25"/>
      <c r="D79" s="25"/>
    </row>
    <row r="80" spans="1:4" ht="15.75" customHeight="1">
      <c r="A80" s="25"/>
      <c r="B80" s="64"/>
      <c r="C80" s="25"/>
      <c r="D80" s="25"/>
    </row>
    <row r="81" spans="1:4" ht="15.75" customHeight="1">
      <c r="A81" s="25"/>
      <c r="B81" s="64"/>
      <c r="C81" s="25"/>
      <c r="D81" s="25"/>
    </row>
    <row r="82" spans="1:4" ht="15.75" customHeight="1">
      <c r="A82" s="25"/>
      <c r="B82" s="64"/>
      <c r="C82" s="25"/>
      <c r="D82" s="25"/>
    </row>
    <row r="83" spans="1:4" ht="15.75" customHeight="1">
      <c r="A83" s="25"/>
      <c r="B83" s="64"/>
      <c r="C83" s="25"/>
      <c r="D83" s="25"/>
    </row>
    <row r="84" spans="1:4" ht="15.75" customHeight="1">
      <c r="A84" s="25"/>
      <c r="B84" s="64"/>
      <c r="C84" s="25"/>
      <c r="D84" s="25"/>
    </row>
    <row r="85" spans="1:4" ht="15.75" customHeight="1">
      <c r="A85" s="25"/>
      <c r="B85" s="64"/>
      <c r="C85" s="25"/>
      <c r="D85" s="25"/>
    </row>
    <row r="86" spans="1:4" ht="15.75" customHeight="1">
      <c r="A86" s="25"/>
      <c r="B86" s="64"/>
      <c r="C86" s="25"/>
      <c r="D86" s="25"/>
    </row>
    <row r="87" spans="1:4" ht="15.75" customHeight="1">
      <c r="A87" s="25"/>
      <c r="B87" s="64"/>
      <c r="C87" s="25"/>
      <c r="D87" s="25"/>
    </row>
    <row r="88" spans="1:4" ht="15.75" customHeight="1">
      <c r="A88" s="25"/>
      <c r="B88" s="64"/>
      <c r="C88" s="25"/>
      <c r="D88" s="25"/>
    </row>
    <row r="89" spans="1:4" ht="15.75" customHeight="1">
      <c r="A89" s="25"/>
      <c r="B89" s="64"/>
      <c r="C89" s="25"/>
      <c r="D89" s="25"/>
    </row>
    <row r="90" spans="1:4" ht="15.75" customHeight="1">
      <c r="A90" s="25"/>
      <c r="B90" s="64"/>
      <c r="C90" s="25"/>
      <c r="D90" s="25"/>
    </row>
    <row r="91" spans="1:4" ht="15.75" customHeight="1">
      <c r="A91" s="25"/>
      <c r="B91" s="64"/>
      <c r="C91" s="25"/>
      <c r="D91" s="25"/>
    </row>
    <row r="92" spans="1:4" ht="15.75" customHeight="1">
      <c r="A92" s="25"/>
      <c r="B92" s="64"/>
      <c r="C92" s="25"/>
      <c r="D92" s="25"/>
    </row>
    <row r="93" spans="1:4" ht="15.75" customHeight="1">
      <c r="A93" s="25"/>
      <c r="B93" s="64"/>
      <c r="C93" s="25"/>
      <c r="D93" s="25"/>
    </row>
    <row r="94" spans="1:4" ht="15.75" customHeight="1">
      <c r="A94" s="25"/>
      <c r="B94" s="64"/>
      <c r="C94" s="25"/>
      <c r="D94" s="25"/>
    </row>
    <row r="95" spans="1:4" ht="15.75" customHeight="1">
      <c r="A95" s="25"/>
      <c r="B95" s="64"/>
      <c r="C95" s="25"/>
      <c r="D95" s="25"/>
    </row>
    <row r="96" spans="1:4" ht="15.75" customHeight="1">
      <c r="A96" s="25"/>
      <c r="B96" s="64"/>
      <c r="C96" s="25"/>
      <c r="D96" s="25"/>
    </row>
    <row r="97" spans="1:4" ht="15.75" customHeight="1">
      <c r="A97" s="25"/>
      <c r="B97" s="64"/>
      <c r="C97" s="25"/>
      <c r="D97" s="25"/>
    </row>
    <row r="98" spans="1:4" ht="15.75" customHeight="1">
      <c r="A98" s="25"/>
      <c r="B98" s="64"/>
      <c r="C98" s="25"/>
      <c r="D98" s="25"/>
    </row>
    <row r="99" spans="1:4" ht="15.75" customHeight="1">
      <c r="A99" s="25"/>
      <c r="B99" s="64"/>
      <c r="C99" s="25"/>
      <c r="D99" s="25"/>
    </row>
    <row r="100" spans="1:4" ht="15.75" customHeight="1">
      <c r="A100" s="25"/>
      <c r="B100" s="64"/>
      <c r="C100" s="25"/>
      <c r="D100" s="25"/>
    </row>
    <row r="101" spans="1:4" ht="15.75" customHeight="1">
      <c r="A101" s="25"/>
      <c r="B101" s="64"/>
      <c r="C101" s="25"/>
      <c r="D101" s="25"/>
    </row>
    <row r="102" spans="1:4" ht="15.75" customHeight="1">
      <c r="A102" s="25"/>
      <c r="B102" s="64"/>
      <c r="C102" s="25"/>
      <c r="D102" s="25"/>
    </row>
    <row r="103" spans="1:4" ht="15.75" customHeight="1">
      <c r="A103" s="25"/>
      <c r="B103" s="64"/>
      <c r="C103" s="25"/>
      <c r="D103" s="25"/>
    </row>
    <row r="104" spans="1:4" ht="15.75" customHeight="1">
      <c r="A104" s="25"/>
      <c r="B104" s="64"/>
      <c r="C104" s="25"/>
      <c r="D104" s="25"/>
    </row>
    <row r="105" spans="1:4" ht="15.75" customHeight="1">
      <c r="A105" s="25"/>
      <c r="B105" s="64"/>
      <c r="C105" s="25"/>
      <c r="D105" s="25"/>
    </row>
    <row r="106" spans="1:4" ht="15.75" customHeight="1">
      <c r="A106" s="25"/>
      <c r="B106" s="64"/>
      <c r="C106" s="25"/>
      <c r="D106" s="25"/>
    </row>
    <row r="107" spans="1:4" ht="15.75" customHeight="1">
      <c r="A107" s="25"/>
      <c r="B107" s="64"/>
      <c r="C107" s="25"/>
      <c r="D107" s="25"/>
    </row>
    <row r="108" spans="1:4" ht="15.75" customHeight="1">
      <c r="A108" s="25"/>
      <c r="B108" s="64"/>
      <c r="C108" s="25"/>
      <c r="D108" s="25"/>
    </row>
    <row r="109" spans="1:4" ht="15.75" customHeight="1">
      <c r="A109" s="25"/>
      <c r="B109" s="64"/>
      <c r="C109" s="25"/>
      <c r="D109" s="25"/>
    </row>
    <row r="110" spans="1:4" ht="15.75" customHeight="1">
      <c r="A110" s="25"/>
      <c r="B110" s="64"/>
      <c r="C110" s="25"/>
      <c r="D110" s="25"/>
    </row>
    <row r="111" spans="1:4" ht="15.75" customHeight="1">
      <c r="A111" s="25"/>
      <c r="B111" s="64"/>
      <c r="C111" s="25"/>
      <c r="D111" s="25"/>
    </row>
    <row r="112" spans="1:4" ht="15.75" customHeight="1">
      <c r="A112" s="25"/>
      <c r="B112" s="64"/>
      <c r="C112" s="25"/>
      <c r="D112" s="25"/>
    </row>
    <row r="113" spans="1:4" ht="15.75" customHeight="1">
      <c r="A113" s="25"/>
      <c r="B113" s="64"/>
      <c r="C113" s="25"/>
      <c r="D113" s="25"/>
    </row>
    <row r="114" spans="1:4" ht="15.75" customHeight="1">
      <c r="A114" s="25"/>
      <c r="B114" s="64"/>
      <c r="C114" s="25"/>
      <c r="D114" s="25"/>
    </row>
    <row r="115" spans="1:4" ht="15.75" customHeight="1">
      <c r="A115" s="25"/>
      <c r="B115" s="64"/>
      <c r="C115" s="25"/>
      <c r="D115" s="25"/>
    </row>
    <row r="116" spans="1:4" ht="15.75" customHeight="1">
      <c r="A116" s="25"/>
      <c r="B116" s="64"/>
      <c r="C116" s="25"/>
      <c r="D116" s="25"/>
    </row>
    <row r="117" spans="1:4" ht="15.75" customHeight="1">
      <c r="A117" s="25"/>
      <c r="B117" s="64"/>
      <c r="C117" s="25"/>
      <c r="D117" s="25"/>
    </row>
    <row r="118" spans="1:4" ht="15.75" customHeight="1">
      <c r="A118" s="25"/>
      <c r="B118" s="64"/>
      <c r="C118" s="25"/>
      <c r="D118" s="25"/>
    </row>
    <row r="119" spans="1:4" ht="15.75" customHeight="1">
      <c r="A119" s="25"/>
      <c r="B119" s="64"/>
      <c r="C119" s="25"/>
      <c r="D119" s="25"/>
    </row>
    <row r="120" spans="1:4" ht="15.75" customHeight="1">
      <c r="A120" s="25"/>
      <c r="B120" s="64"/>
      <c r="C120" s="25"/>
      <c r="D120" s="25"/>
    </row>
    <row r="121" spans="1:4" ht="15.75" customHeight="1">
      <c r="A121" s="25"/>
      <c r="B121" s="64"/>
      <c r="C121" s="25"/>
      <c r="D121" s="25"/>
    </row>
    <row r="122" spans="1:4" ht="15.75" customHeight="1">
      <c r="A122" s="25"/>
      <c r="B122" s="64"/>
      <c r="C122" s="25"/>
      <c r="D122" s="25"/>
    </row>
    <row r="123" spans="1:4" ht="15.75" customHeight="1">
      <c r="A123" s="25"/>
      <c r="B123" s="64"/>
      <c r="C123" s="25"/>
      <c r="D123" s="25"/>
    </row>
    <row r="124" spans="1:4" ht="15.75" customHeight="1">
      <c r="A124" s="25"/>
      <c r="B124" s="64"/>
      <c r="C124" s="25"/>
      <c r="D124" s="25"/>
    </row>
    <row r="125" spans="1:4" ht="15.75" customHeight="1">
      <c r="A125" s="25"/>
      <c r="B125" s="64"/>
      <c r="C125" s="25"/>
      <c r="D125" s="25"/>
    </row>
    <row r="126" spans="1:4" ht="15.75" customHeight="1">
      <c r="A126" s="25"/>
      <c r="B126" s="64"/>
      <c r="C126" s="25"/>
      <c r="D126" s="25"/>
    </row>
    <row r="127" spans="1:4" ht="15.75" customHeight="1">
      <c r="A127" s="25"/>
      <c r="B127" s="64"/>
      <c r="C127" s="25"/>
      <c r="D127" s="25"/>
    </row>
    <row r="128" spans="1:4" ht="15.75" customHeight="1">
      <c r="A128" s="25"/>
      <c r="B128" s="64"/>
      <c r="C128" s="25"/>
      <c r="D128" s="25"/>
    </row>
    <row r="129" spans="1:4" ht="15.75" customHeight="1">
      <c r="A129" s="25"/>
      <c r="B129" s="64"/>
      <c r="C129" s="25"/>
      <c r="D129" s="25"/>
    </row>
    <row r="130" spans="1:4" ht="15.75" customHeight="1">
      <c r="A130" s="25"/>
      <c r="B130" s="64"/>
      <c r="C130" s="25"/>
      <c r="D130" s="25"/>
    </row>
    <row r="131" spans="1:4" ht="15.75" customHeight="1">
      <c r="A131" s="25"/>
      <c r="B131" s="64"/>
      <c r="C131" s="25"/>
      <c r="D131" s="25"/>
    </row>
    <row r="132" spans="1:4" ht="15.75" customHeight="1">
      <c r="A132" s="25"/>
      <c r="B132" s="64"/>
      <c r="C132" s="25"/>
      <c r="D132" s="25"/>
    </row>
    <row r="133" spans="1:4" ht="15.75" customHeight="1">
      <c r="A133" s="25"/>
      <c r="B133" s="64"/>
      <c r="C133" s="25"/>
      <c r="D133" s="25"/>
    </row>
    <row r="134" spans="1:4" ht="15.75" customHeight="1">
      <c r="A134" s="25"/>
      <c r="B134" s="64"/>
      <c r="C134" s="25"/>
      <c r="D134" s="25"/>
    </row>
    <row r="135" spans="1:4" ht="15.75" customHeight="1">
      <c r="A135" s="25"/>
      <c r="B135" s="64"/>
      <c r="C135" s="25"/>
      <c r="D135" s="25"/>
    </row>
    <row r="136" spans="1:4" ht="15.75" customHeight="1">
      <c r="A136" s="25"/>
      <c r="B136" s="64"/>
      <c r="C136" s="25"/>
      <c r="D136" s="25"/>
    </row>
    <row r="137" spans="1:4" ht="15.75" customHeight="1">
      <c r="A137" s="25"/>
      <c r="B137" s="64"/>
      <c r="C137" s="25"/>
      <c r="D137" s="25"/>
    </row>
    <row r="138" spans="1:4" ht="15.75" customHeight="1">
      <c r="A138" s="25"/>
      <c r="B138" s="64"/>
      <c r="C138" s="25"/>
      <c r="D138" s="25"/>
    </row>
    <row r="139" spans="1:4" ht="15.75" customHeight="1">
      <c r="A139" s="25"/>
      <c r="B139" s="64"/>
      <c r="C139" s="25"/>
      <c r="D139" s="25"/>
    </row>
    <row r="140" spans="1:4" ht="15.75" customHeight="1">
      <c r="A140" s="25"/>
      <c r="B140" s="64"/>
      <c r="C140" s="25"/>
      <c r="D140" s="25"/>
    </row>
    <row r="141" spans="1:4" ht="15.75" customHeight="1">
      <c r="A141" s="25"/>
      <c r="B141" s="64"/>
      <c r="C141" s="25"/>
      <c r="D141" s="25"/>
    </row>
    <row r="142" spans="1:4" ht="15.75" customHeight="1">
      <c r="A142" s="25"/>
      <c r="B142" s="64"/>
      <c r="C142" s="25"/>
      <c r="D142" s="25"/>
    </row>
    <row r="143" spans="1:4" ht="15.75" customHeight="1">
      <c r="A143" s="25"/>
      <c r="B143" s="64"/>
      <c r="C143" s="25"/>
      <c r="D143" s="25"/>
    </row>
    <row r="144" spans="1:4" ht="15.75" customHeight="1">
      <c r="A144" s="25"/>
      <c r="B144" s="64"/>
      <c r="C144" s="25"/>
      <c r="D144" s="25"/>
    </row>
    <row r="145" spans="1:4" ht="15.75" customHeight="1">
      <c r="A145" s="25"/>
      <c r="B145" s="64"/>
      <c r="C145" s="25"/>
      <c r="D145" s="25"/>
    </row>
    <row r="146" spans="1:4" ht="15.75" customHeight="1">
      <c r="A146" s="25"/>
      <c r="B146" s="64"/>
      <c r="C146" s="25"/>
      <c r="D146" s="25"/>
    </row>
    <row r="147" spans="1:4" ht="15.75" customHeight="1">
      <c r="A147" s="25"/>
      <c r="B147" s="64"/>
      <c r="C147" s="25"/>
      <c r="D147" s="25"/>
    </row>
    <row r="148" spans="1:4" ht="15.75" customHeight="1">
      <c r="A148" s="25"/>
      <c r="B148" s="64"/>
      <c r="C148" s="25"/>
      <c r="D148" s="25"/>
    </row>
    <row r="149" spans="1:4" ht="15.75" customHeight="1">
      <c r="A149" s="25"/>
      <c r="B149" s="64"/>
      <c r="C149" s="25"/>
      <c r="D149" s="25"/>
    </row>
    <row r="150" spans="1:4" ht="15.75" customHeight="1">
      <c r="A150" s="25"/>
      <c r="B150" s="64"/>
      <c r="C150" s="25"/>
      <c r="D150" s="25"/>
    </row>
    <row r="151" spans="1:4" ht="15.75" customHeight="1">
      <c r="A151" s="25"/>
      <c r="B151" s="64"/>
      <c r="C151" s="25"/>
      <c r="D151" s="25"/>
    </row>
    <row r="152" spans="1:4" ht="15.75" customHeight="1">
      <c r="A152" s="25"/>
      <c r="B152" s="64"/>
      <c r="C152" s="25"/>
      <c r="D152" s="25"/>
    </row>
    <row r="153" spans="1:4" ht="15.75" customHeight="1">
      <c r="A153" s="25"/>
      <c r="B153" s="64"/>
      <c r="C153" s="25"/>
      <c r="D153" s="25"/>
    </row>
    <row r="154" spans="1:4" ht="15.75" customHeight="1">
      <c r="A154" s="25"/>
      <c r="B154" s="64"/>
      <c r="C154" s="25"/>
      <c r="D154" s="25"/>
    </row>
    <row r="155" spans="1:4" ht="15.75" customHeight="1">
      <c r="A155" s="25"/>
      <c r="B155" s="64"/>
      <c r="C155" s="25"/>
      <c r="D155" s="25"/>
    </row>
    <row r="156" spans="1:4" ht="15.75" customHeight="1">
      <c r="A156" s="25"/>
      <c r="B156" s="64"/>
      <c r="C156" s="25"/>
      <c r="D156" s="25"/>
    </row>
    <row r="157" spans="1:4" ht="15.75" customHeight="1">
      <c r="A157" s="25"/>
      <c r="B157" s="64"/>
      <c r="C157" s="25"/>
      <c r="D157" s="25"/>
    </row>
    <row r="158" spans="1:4" ht="15.75" customHeight="1">
      <c r="A158" s="25"/>
      <c r="B158" s="64"/>
      <c r="C158" s="25"/>
      <c r="D158" s="25"/>
    </row>
    <row r="159" spans="1:4" ht="15.75" customHeight="1">
      <c r="A159" s="25"/>
      <c r="B159" s="64"/>
      <c r="C159" s="25"/>
      <c r="D159" s="25"/>
    </row>
    <row r="160" spans="1:4" ht="15.75" customHeight="1">
      <c r="A160" s="25"/>
      <c r="B160" s="64"/>
      <c r="C160" s="25"/>
      <c r="D160" s="25"/>
    </row>
    <row r="161" spans="1:4" ht="15.75" customHeight="1">
      <c r="A161" s="25"/>
      <c r="B161" s="64"/>
      <c r="C161" s="25"/>
      <c r="D161" s="25"/>
    </row>
    <row r="162" spans="1:4" ht="15.75" customHeight="1">
      <c r="A162" s="25"/>
      <c r="B162" s="64"/>
      <c r="C162" s="25"/>
      <c r="D162" s="25"/>
    </row>
    <row r="163" spans="1:4" ht="15.75" customHeight="1">
      <c r="A163" s="25"/>
      <c r="B163" s="64"/>
      <c r="C163" s="25"/>
      <c r="D163" s="25"/>
    </row>
    <row r="164" spans="1:4" ht="15.75" customHeight="1">
      <c r="A164" s="25"/>
      <c r="B164" s="64"/>
      <c r="C164" s="25"/>
      <c r="D164" s="25"/>
    </row>
    <row r="165" spans="1:4" ht="15.75" customHeight="1">
      <c r="A165" s="25"/>
      <c r="B165" s="64"/>
      <c r="C165" s="25"/>
      <c r="D165" s="25"/>
    </row>
    <row r="166" spans="1:4" ht="15.75" customHeight="1">
      <c r="A166" s="25"/>
      <c r="B166" s="64"/>
      <c r="C166" s="25"/>
      <c r="D166" s="25"/>
    </row>
    <row r="167" spans="1:4" ht="15.75" customHeight="1">
      <c r="A167" s="25"/>
      <c r="B167" s="64"/>
      <c r="C167" s="25"/>
      <c r="D167" s="25"/>
    </row>
    <row r="168" spans="1:4" ht="15.75" customHeight="1">
      <c r="A168" s="25"/>
      <c r="B168" s="64"/>
      <c r="C168" s="25"/>
      <c r="D168" s="25"/>
    </row>
    <row r="169" spans="1:4" ht="15.75" customHeight="1">
      <c r="A169" s="25"/>
      <c r="B169" s="64"/>
      <c r="C169" s="25"/>
      <c r="D169" s="25"/>
    </row>
    <row r="170" spans="1:4" ht="15.75" customHeight="1">
      <c r="A170" s="25"/>
      <c r="B170" s="64"/>
      <c r="C170" s="25"/>
      <c r="D170" s="25"/>
    </row>
    <row r="171" spans="1:4" ht="15.75" customHeight="1">
      <c r="A171" s="25"/>
      <c r="B171" s="64"/>
      <c r="C171" s="25"/>
      <c r="D171" s="25"/>
    </row>
    <row r="172" spans="1:4" ht="15.75" customHeight="1">
      <c r="A172" s="25"/>
      <c r="B172" s="64"/>
      <c r="C172" s="25"/>
      <c r="D172" s="25"/>
    </row>
    <row r="173" spans="1:4" ht="15.75" customHeight="1">
      <c r="A173" s="25"/>
      <c r="B173" s="64"/>
      <c r="C173" s="25"/>
      <c r="D173" s="25"/>
    </row>
    <row r="174" spans="1:4" ht="15.75" customHeight="1">
      <c r="A174" s="25"/>
      <c r="B174" s="64"/>
      <c r="C174" s="25"/>
      <c r="D174" s="25"/>
    </row>
    <row r="175" spans="1:4" ht="15.75" customHeight="1">
      <c r="A175" s="25"/>
      <c r="B175" s="64"/>
      <c r="C175" s="25"/>
      <c r="D175" s="25"/>
    </row>
    <row r="176" spans="1:4" ht="15.75" customHeight="1">
      <c r="A176" s="25"/>
      <c r="B176" s="64"/>
      <c r="C176" s="25"/>
      <c r="D176" s="25"/>
    </row>
    <row r="177" spans="1:4" ht="15.75" customHeight="1">
      <c r="A177" s="25"/>
      <c r="B177" s="64"/>
      <c r="C177" s="25"/>
      <c r="D177" s="25"/>
    </row>
    <row r="178" spans="1:4" ht="15.75" customHeight="1">
      <c r="A178" s="25"/>
      <c r="B178" s="64"/>
      <c r="C178" s="25"/>
      <c r="D178" s="25"/>
    </row>
    <row r="179" spans="1:4" ht="15.75" customHeight="1">
      <c r="A179" s="25"/>
      <c r="B179" s="64"/>
      <c r="C179" s="25"/>
      <c r="D179" s="25"/>
    </row>
    <row r="180" spans="1:4" ht="15.75" customHeight="1">
      <c r="A180" s="25"/>
      <c r="B180" s="64"/>
      <c r="C180" s="25"/>
      <c r="D180" s="25"/>
    </row>
    <row r="181" spans="1:4" ht="15.75" customHeight="1">
      <c r="A181" s="25"/>
      <c r="B181" s="64"/>
      <c r="C181" s="25"/>
      <c r="D181" s="25"/>
    </row>
    <row r="182" spans="1:4" ht="15.75" customHeight="1">
      <c r="A182" s="25"/>
      <c r="B182" s="64"/>
      <c r="C182" s="25"/>
      <c r="D182" s="25"/>
    </row>
    <row r="183" spans="1:4" ht="15.75" customHeight="1">
      <c r="A183" s="25"/>
      <c r="B183" s="64"/>
      <c r="C183" s="25"/>
      <c r="D183" s="25"/>
    </row>
    <row r="184" spans="1:4" ht="15.75" customHeight="1">
      <c r="A184" s="25"/>
      <c r="B184" s="64"/>
      <c r="C184" s="25"/>
      <c r="D184" s="25"/>
    </row>
    <row r="185" spans="1:4" ht="15.75" customHeight="1">
      <c r="A185" s="25"/>
      <c r="B185" s="64"/>
      <c r="C185" s="25"/>
      <c r="D185" s="25"/>
    </row>
    <row r="186" spans="1:4" ht="15.75" customHeight="1">
      <c r="A186" s="25"/>
      <c r="B186" s="64"/>
      <c r="C186" s="25"/>
      <c r="D186" s="25"/>
    </row>
    <row r="187" spans="1:4" ht="15.75" customHeight="1">
      <c r="A187" s="25"/>
      <c r="B187" s="64"/>
      <c r="C187" s="25"/>
      <c r="D187" s="25"/>
    </row>
    <row r="188" spans="1:4" ht="15.75" customHeight="1">
      <c r="A188" s="25"/>
      <c r="B188" s="64"/>
      <c r="C188" s="25"/>
      <c r="D188" s="25"/>
    </row>
    <row r="189" spans="1:4" ht="15.75" customHeight="1">
      <c r="A189" s="25"/>
      <c r="B189" s="64"/>
      <c r="C189" s="25"/>
      <c r="D189" s="25"/>
    </row>
    <row r="190" spans="1:4" ht="15.75" customHeight="1">
      <c r="A190" s="25"/>
      <c r="B190" s="64"/>
      <c r="C190" s="25"/>
      <c r="D190" s="25"/>
    </row>
    <row r="191" spans="1:4" ht="15.75" customHeight="1">
      <c r="A191" s="25"/>
      <c r="B191" s="64"/>
      <c r="C191" s="25"/>
      <c r="D191" s="25"/>
    </row>
    <row r="192" spans="1:4" ht="15.75" customHeight="1">
      <c r="A192" s="25"/>
      <c r="B192" s="64"/>
      <c r="C192" s="25"/>
      <c r="D192" s="25"/>
    </row>
    <row r="193" spans="1:4" ht="15.75" customHeight="1">
      <c r="A193" s="25"/>
      <c r="B193" s="64"/>
      <c r="C193" s="25"/>
      <c r="D193" s="25"/>
    </row>
    <row r="194" spans="1:4" ht="15.75" customHeight="1">
      <c r="A194" s="25"/>
      <c r="B194" s="64"/>
      <c r="C194" s="25"/>
      <c r="D194" s="25"/>
    </row>
    <row r="195" spans="1:4" ht="15.75" customHeight="1">
      <c r="A195" s="25"/>
      <c r="B195" s="64"/>
      <c r="C195" s="25"/>
      <c r="D195" s="25"/>
    </row>
    <row r="196" spans="1:4" ht="15.75" customHeight="1">
      <c r="A196" s="25"/>
      <c r="B196" s="64"/>
      <c r="C196" s="25"/>
      <c r="D196" s="25"/>
    </row>
    <row r="197" spans="1:4" ht="15.75" customHeight="1">
      <c r="A197" s="25"/>
      <c r="B197" s="64"/>
      <c r="C197" s="25"/>
      <c r="D197" s="25"/>
    </row>
    <row r="198" spans="1:4" ht="15.75" customHeight="1">
      <c r="A198" s="25"/>
      <c r="B198" s="64"/>
      <c r="C198" s="25"/>
      <c r="D198" s="25"/>
    </row>
    <row r="199" spans="1:4" ht="15.75" customHeight="1">
      <c r="A199" s="25"/>
      <c r="B199" s="64"/>
      <c r="C199" s="25"/>
      <c r="D199" s="25"/>
    </row>
    <row r="200" spans="1:4" ht="15.75" customHeight="1">
      <c r="A200" s="25"/>
      <c r="B200" s="64"/>
      <c r="C200" s="25"/>
      <c r="D200" s="25"/>
    </row>
    <row r="201" spans="1:4" ht="15.75" customHeight="1">
      <c r="A201" s="25"/>
      <c r="B201" s="64"/>
      <c r="C201" s="25"/>
      <c r="D201" s="25"/>
    </row>
    <row r="202" spans="1:4" ht="15.75" customHeight="1">
      <c r="A202" s="25"/>
      <c r="B202" s="64"/>
      <c r="C202" s="25"/>
      <c r="D202" s="25"/>
    </row>
    <row r="203" spans="1:4" ht="15.75" customHeight="1">
      <c r="A203" s="25"/>
      <c r="B203" s="64"/>
      <c r="C203" s="25"/>
      <c r="D203" s="25"/>
    </row>
    <row r="204" spans="1:4" ht="15.75" customHeight="1">
      <c r="A204" s="25"/>
      <c r="B204" s="64"/>
      <c r="C204" s="25"/>
      <c r="D204" s="25"/>
    </row>
    <row r="205" spans="1:4" ht="15.75" customHeight="1">
      <c r="A205" s="25"/>
      <c r="B205" s="64"/>
      <c r="C205" s="25"/>
      <c r="D205" s="25"/>
    </row>
    <row r="206" spans="1:4" ht="15.75" customHeight="1">
      <c r="A206" s="25"/>
      <c r="B206" s="64"/>
      <c r="C206" s="25"/>
      <c r="D206" s="25"/>
    </row>
    <row r="207" spans="1:4" ht="15.75" customHeight="1">
      <c r="A207" s="25"/>
      <c r="B207" s="64"/>
      <c r="C207" s="25"/>
      <c r="D207" s="25"/>
    </row>
    <row r="208" spans="1:4" ht="15.75" customHeight="1">
      <c r="A208" s="25"/>
      <c r="B208" s="64"/>
      <c r="C208" s="25"/>
      <c r="D208" s="25"/>
    </row>
    <row r="209" spans="1:4" ht="15.75" customHeight="1">
      <c r="A209" s="25"/>
      <c r="B209" s="64"/>
      <c r="C209" s="25"/>
      <c r="D209" s="25"/>
    </row>
    <row r="210" spans="1:4" ht="15.75" customHeight="1">
      <c r="A210" s="25"/>
      <c r="B210" s="64"/>
      <c r="C210" s="25"/>
      <c r="D210" s="25"/>
    </row>
    <row r="211" spans="1:4" ht="15.75" customHeight="1">
      <c r="A211" s="25"/>
      <c r="B211" s="64"/>
      <c r="C211" s="25"/>
      <c r="D211" s="25"/>
    </row>
    <row r="212" spans="1:4" ht="15.75" customHeight="1">
      <c r="A212" s="25"/>
      <c r="B212" s="64"/>
      <c r="C212" s="25"/>
      <c r="D212" s="25"/>
    </row>
    <row r="213" spans="1:4" ht="15.75" customHeight="1">
      <c r="A213" s="25"/>
      <c r="B213" s="64"/>
      <c r="C213" s="25"/>
      <c r="D213" s="25"/>
    </row>
    <row r="214" spans="1:4" ht="15.75" customHeight="1">
      <c r="A214" s="25"/>
      <c r="B214" s="64"/>
      <c r="C214" s="25"/>
      <c r="D214" s="25"/>
    </row>
    <row r="215" spans="1:4" ht="15.75" customHeight="1">
      <c r="A215" s="25"/>
      <c r="B215" s="64"/>
      <c r="C215" s="25"/>
      <c r="D215" s="25"/>
    </row>
    <row r="216" spans="1:4" ht="15.75" customHeight="1">
      <c r="A216" s="25"/>
      <c r="B216" s="64"/>
      <c r="C216" s="25"/>
      <c r="D216" s="25"/>
    </row>
    <row r="217" spans="1:4" ht="15.75" customHeight="1">
      <c r="A217" s="25"/>
      <c r="B217" s="64"/>
      <c r="C217" s="25"/>
      <c r="D217" s="25"/>
    </row>
    <row r="218" spans="1:4" ht="15.75" customHeight="1">
      <c r="A218" s="25"/>
      <c r="B218" s="64"/>
      <c r="C218" s="25"/>
      <c r="D218" s="25"/>
    </row>
    <row r="219" spans="1:4" ht="15.75" customHeight="1">
      <c r="A219" s="25"/>
      <c r="B219" s="64"/>
      <c r="C219" s="25"/>
      <c r="D219" s="25"/>
    </row>
    <row r="220" spans="1:4" ht="15.75" customHeight="1">
      <c r="A220" s="25"/>
      <c r="B220" s="64"/>
      <c r="C220" s="25"/>
      <c r="D220" s="25"/>
    </row>
    <row r="221" spans="1:4" ht="14.25" customHeight="1"/>
    <row r="222" spans="1:4" ht="14.25" customHeight="1"/>
    <row r="223" spans="1:4" ht="14.25" customHeight="1"/>
    <row r="224" spans="1: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defaultColWidth="14.42578125" defaultRowHeight="15" customHeight="1"/>
  <cols>
    <col min="1" max="1" width="7" customWidth="1"/>
    <col min="2" max="2" width="104.42578125" customWidth="1"/>
    <col min="3" max="3" width="18.85546875" customWidth="1"/>
    <col min="4" max="4" width="19.140625" customWidth="1"/>
    <col min="5" max="6" width="8.7109375" customWidth="1"/>
  </cols>
  <sheetData>
    <row r="1" spans="1:4" ht="14.25" customHeight="1">
      <c r="A1" s="8" t="s">
        <v>8</v>
      </c>
      <c r="B1" s="10" t="s">
        <v>10</v>
      </c>
      <c r="C1" s="8" t="s">
        <v>12</v>
      </c>
      <c r="D1" s="8" t="s">
        <v>119</v>
      </c>
    </row>
    <row r="2" spans="1:4" ht="14.25" customHeight="1">
      <c r="A2" s="16">
        <v>1</v>
      </c>
      <c r="B2" s="42" t="s">
        <v>631</v>
      </c>
      <c r="C2" s="16" t="s">
        <v>632</v>
      </c>
      <c r="D2" s="108"/>
    </row>
    <row r="3" spans="1:4" ht="14.25" customHeight="1">
      <c r="A3" s="16">
        <v>2</v>
      </c>
      <c r="B3" s="42" t="s">
        <v>635</v>
      </c>
      <c r="C3" s="16" t="s">
        <v>632</v>
      </c>
      <c r="D3" s="16"/>
    </row>
    <row r="4" spans="1:4" ht="14.25" customHeight="1">
      <c r="A4" s="16">
        <v>3</v>
      </c>
      <c r="B4" s="29" t="s">
        <v>637</v>
      </c>
      <c r="C4" s="16" t="s">
        <v>632</v>
      </c>
      <c r="D4" s="108"/>
    </row>
    <row r="5" spans="1:4" ht="14.25" customHeight="1">
      <c r="A5" s="16">
        <v>4</v>
      </c>
      <c r="B5" s="29" t="s">
        <v>639</v>
      </c>
      <c r="C5" s="16" t="s">
        <v>632</v>
      </c>
      <c r="D5" s="108"/>
    </row>
    <row r="6" spans="1:4" ht="14.25" customHeight="1">
      <c r="A6" s="16">
        <v>5</v>
      </c>
      <c r="B6" s="42"/>
      <c r="C6" s="16"/>
      <c r="D6" s="108"/>
    </row>
    <row r="7" spans="1:4" ht="14.25" customHeight="1"/>
    <row r="8" spans="1:4" ht="14.25" customHeight="1"/>
    <row r="9" spans="1:4" ht="14.25" customHeight="1"/>
    <row r="10" spans="1:4" ht="14.25" customHeight="1"/>
    <row r="11" spans="1:4" ht="14.25" customHeight="1"/>
    <row r="12" spans="1:4" ht="14.25" customHeight="1"/>
    <row r="13" spans="1:4" ht="14.25" customHeight="1"/>
    <row r="14" spans="1:4" ht="14.25" customHeight="1"/>
    <row r="15" spans="1:4" ht="14.25" customHeight="1"/>
    <row r="16" spans="1:4" ht="14.25" customHeight="1"/>
    <row r="17" ht="14.25" customHeight="1"/>
    <row r="18" ht="14.25" customHeight="1"/>
    <row r="19" ht="14.25" customHeight="1"/>
    <row r="20" ht="14.2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511811024" right="0.511811024" top="0.78740157499999996" bottom="0.78740157499999996"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2578125" defaultRowHeight="15" customHeight="1"/>
  <cols>
    <col min="1" max="1" width="65" customWidth="1"/>
    <col min="2" max="2" width="29.42578125" customWidth="1"/>
    <col min="3" max="3" width="16.28515625" customWidth="1"/>
    <col min="4" max="6" width="9.140625" customWidth="1"/>
    <col min="7" max="23" width="8.7109375" customWidth="1"/>
  </cols>
  <sheetData>
    <row r="1" spans="1:26" ht="14.25" customHeight="1">
      <c r="A1" s="111" t="s">
        <v>647</v>
      </c>
      <c r="B1" s="111" t="s">
        <v>648</v>
      </c>
      <c r="C1" s="111" t="s">
        <v>649</v>
      </c>
      <c r="D1" s="45"/>
      <c r="E1" s="45"/>
      <c r="F1" s="45"/>
      <c r="G1" s="45"/>
      <c r="H1" s="45"/>
      <c r="I1" s="45"/>
      <c r="J1" s="45"/>
      <c r="K1" s="45"/>
      <c r="L1" s="45"/>
      <c r="M1" s="45"/>
      <c r="N1" s="45"/>
      <c r="O1" s="45"/>
      <c r="P1" s="45"/>
      <c r="Q1" s="45"/>
      <c r="R1" s="45"/>
      <c r="S1" s="45"/>
      <c r="T1" s="45"/>
      <c r="U1" s="45"/>
      <c r="V1" s="45"/>
      <c r="W1" s="45"/>
      <c r="X1" s="45"/>
      <c r="Y1" s="45"/>
      <c r="Z1" s="45"/>
    </row>
    <row r="2" spans="1:26" ht="14.25" customHeight="1">
      <c r="A2" s="112" t="s">
        <v>650</v>
      </c>
      <c r="B2" s="113" t="s">
        <v>651</v>
      </c>
      <c r="C2" s="113" t="s">
        <v>652</v>
      </c>
      <c r="D2" s="45"/>
      <c r="E2" s="45"/>
      <c r="F2" s="45"/>
      <c r="G2" s="45"/>
      <c r="H2" s="45"/>
      <c r="I2" s="45"/>
      <c r="J2" s="45"/>
      <c r="K2" s="45"/>
      <c r="L2" s="45"/>
      <c r="M2" s="45"/>
      <c r="N2" s="45"/>
      <c r="O2" s="45"/>
      <c r="P2" s="45"/>
      <c r="Q2" s="45"/>
      <c r="R2" s="45"/>
      <c r="S2" s="45"/>
      <c r="T2" s="45"/>
      <c r="U2" s="45"/>
      <c r="V2" s="45"/>
      <c r="W2" s="45"/>
      <c r="X2" s="45"/>
      <c r="Y2" s="45"/>
      <c r="Z2" s="45"/>
    </row>
    <row r="3" spans="1:26" ht="14.25" customHeight="1">
      <c r="A3" s="112" t="s">
        <v>653</v>
      </c>
      <c r="B3" s="113" t="s">
        <v>654</v>
      </c>
      <c r="C3" s="113" t="s">
        <v>652</v>
      </c>
      <c r="D3" s="45"/>
      <c r="E3" s="45"/>
      <c r="F3" s="45"/>
      <c r="G3" s="45"/>
      <c r="H3" s="45"/>
      <c r="I3" s="45"/>
      <c r="J3" s="45"/>
      <c r="K3" s="45"/>
      <c r="L3" s="45"/>
      <c r="M3" s="45"/>
      <c r="N3" s="45"/>
      <c r="O3" s="45"/>
      <c r="P3" s="45"/>
      <c r="Q3" s="45"/>
      <c r="R3" s="45"/>
      <c r="S3" s="45"/>
      <c r="T3" s="45"/>
      <c r="U3" s="45"/>
      <c r="V3" s="45"/>
      <c r="W3" s="45"/>
      <c r="X3" s="45"/>
      <c r="Y3" s="45"/>
      <c r="Z3" s="45"/>
    </row>
    <row r="4" spans="1:26" ht="14.25" customHeight="1">
      <c r="A4" s="112" t="s">
        <v>655</v>
      </c>
      <c r="B4" s="113" t="s">
        <v>656</v>
      </c>
      <c r="C4" s="113" t="s">
        <v>657</v>
      </c>
      <c r="D4" s="45"/>
      <c r="E4" s="45"/>
      <c r="F4" s="45"/>
      <c r="G4" s="45"/>
      <c r="H4" s="45"/>
      <c r="I4" s="45"/>
      <c r="J4" s="45"/>
      <c r="K4" s="45"/>
      <c r="L4" s="45"/>
      <c r="M4" s="45"/>
      <c r="N4" s="45"/>
      <c r="O4" s="45"/>
      <c r="P4" s="45"/>
      <c r="Q4" s="45"/>
      <c r="R4" s="45"/>
      <c r="S4" s="45"/>
      <c r="T4" s="45"/>
      <c r="U4" s="45"/>
      <c r="V4" s="45"/>
      <c r="W4" s="45"/>
      <c r="X4" s="45"/>
      <c r="Y4" s="45"/>
      <c r="Z4" s="45"/>
    </row>
    <row r="5" spans="1:26" ht="14.25" customHeight="1">
      <c r="A5" s="112" t="s">
        <v>658</v>
      </c>
      <c r="B5" s="113" t="s">
        <v>659</v>
      </c>
      <c r="C5" s="113" t="s">
        <v>660</v>
      </c>
      <c r="D5" s="45"/>
      <c r="E5" s="45"/>
      <c r="F5" s="45"/>
      <c r="G5" s="45"/>
      <c r="H5" s="45"/>
      <c r="I5" s="45"/>
      <c r="J5" s="45"/>
      <c r="K5" s="45"/>
      <c r="L5" s="45"/>
      <c r="M5" s="45"/>
      <c r="N5" s="45"/>
      <c r="O5" s="45"/>
      <c r="P5" s="45"/>
      <c r="Q5" s="45"/>
      <c r="R5" s="45"/>
      <c r="S5" s="45"/>
      <c r="T5" s="45"/>
      <c r="U5" s="45"/>
      <c r="V5" s="45"/>
      <c r="W5" s="45"/>
      <c r="X5" s="45"/>
      <c r="Y5" s="45"/>
      <c r="Z5" s="45"/>
    </row>
    <row r="6" spans="1:26" ht="14.25" customHeight="1">
      <c r="A6" s="112" t="s">
        <v>661</v>
      </c>
      <c r="B6" s="113" t="s">
        <v>662</v>
      </c>
      <c r="C6" s="113" t="s">
        <v>663</v>
      </c>
      <c r="D6" s="45"/>
      <c r="E6" s="45"/>
      <c r="F6" s="45"/>
      <c r="G6" s="45"/>
      <c r="H6" s="45"/>
      <c r="I6" s="45"/>
      <c r="J6" s="45"/>
      <c r="K6" s="45"/>
      <c r="L6" s="45"/>
      <c r="M6" s="45"/>
      <c r="N6" s="45"/>
      <c r="O6" s="45"/>
      <c r="P6" s="45"/>
      <c r="Q6" s="45"/>
      <c r="R6" s="45"/>
      <c r="S6" s="45"/>
      <c r="T6" s="45"/>
      <c r="U6" s="45"/>
      <c r="V6" s="45"/>
      <c r="W6" s="45"/>
      <c r="X6" s="45"/>
      <c r="Y6" s="45"/>
      <c r="Z6" s="45"/>
    </row>
    <row r="7" spans="1:26" ht="14.25" customHeight="1">
      <c r="A7" s="112" t="s">
        <v>664</v>
      </c>
      <c r="B7" s="113" t="s">
        <v>665</v>
      </c>
      <c r="C7" s="113" t="s">
        <v>663</v>
      </c>
      <c r="D7" s="45"/>
      <c r="E7" s="45"/>
      <c r="F7" s="45"/>
      <c r="G7" s="45"/>
      <c r="H7" s="45"/>
      <c r="I7" s="45"/>
      <c r="J7" s="45"/>
      <c r="K7" s="45"/>
      <c r="L7" s="45"/>
      <c r="M7" s="45"/>
      <c r="N7" s="45"/>
      <c r="O7" s="45"/>
      <c r="P7" s="45"/>
      <c r="Q7" s="45"/>
      <c r="R7" s="45"/>
      <c r="S7" s="45"/>
      <c r="T7" s="45"/>
      <c r="U7" s="45"/>
      <c r="V7" s="45"/>
      <c r="W7" s="45"/>
      <c r="X7" s="45"/>
      <c r="Y7" s="45"/>
      <c r="Z7" s="45"/>
    </row>
    <row r="8" spans="1:26" ht="14.25" customHeight="1">
      <c r="A8" s="112" t="s">
        <v>666</v>
      </c>
      <c r="B8" s="113" t="s">
        <v>667</v>
      </c>
      <c r="C8" s="113" t="s">
        <v>668</v>
      </c>
      <c r="D8" s="45"/>
      <c r="E8" s="45"/>
      <c r="F8" s="45"/>
      <c r="G8" s="45"/>
      <c r="H8" s="45"/>
      <c r="I8" s="45"/>
      <c r="J8" s="45"/>
      <c r="K8" s="45"/>
      <c r="L8" s="45"/>
      <c r="M8" s="45"/>
      <c r="N8" s="45"/>
      <c r="O8" s="45"/>
      <c r="P8" s="45"/>
      <c r="Q8" s="45"/>
      <c r="R8" s="45"/>
      <c r="S8" s="45"/>
      <c r="T8" s="45"/>
      <c r="U8" s="45"/>
      <c r="V8" s="45"/>
      <c r="W8" s="45"/>
      <c r="X8" s="45"/>
      <c r="Y8" s="45"/>
      <c r="Z8" s="45"/>
    </row>
    <row r="9" spans="1:26" ht="14.25" customHeight="1">
      <c r="A9" s="60" t="s">
        <v>671</v>
      </c>
      <c r="B9" s="113" t="s">
        <v>672</v>
      </c>
      <c r="C9" s="113" t="s">
        <v>674</v>
      </c>
      <c r="D9" s="45"/>
      <c r="E9" s="45"/>
      <c r="F9" s="45"/>
      <c r="G9" s="45"/>
      <c r="H9" s="45"/>
      <c r="I9" s="45"/>
      <c r="J9" s="45"/>
      <c r="K9" s="45"/>
      <c r="L9" s="45"/>
      <c r="M9" s="45"/>
      <c r="N9" s="45"/>
      <c r="O9" s="45"/>
      <c r="P9" s="45"/>
      <c r="Q9" s="45"/>
      <c r="R9" s="45"/>
      <c r="S9" s="45"/>
      <c r="T9" s="45"/>
      <c r="U9" s="45"/>
      <c r="V9" s="45"/>
      <c r="W9" s="45"/>
      <c r="X9" s="45"/>
      <c r="Y9" s="45"/>
      <c r="Z9" s="45"/>
    </row>
    <row r="10" spans="1:26" ht="14.25" customHeight="1">
      <c r="A10" s="112" t="s">
        <v>678</v>
      </c>
      <c r="B10" s="113" t="s">
        <v>680</v>
      </c>
      <c r="C10" s="113" t="s">
        <v>681</v>
      </c>
      <c r="D10" s="45"/>
      <c r="E10" s="45"/>
      <c r="F10" s="45"/>
      <c r="G10" s="45"/>
      <c r="H10" s="45"/>
      <c r="I10" s="45"/>
      <c r="J10" s="45"/>
      <c r="K10" s="45"/>
      <c r="L10" s="45"/>
      <c r="M10" s="45"/>
      <c r="N10" s="45"/>
      <c r="O10" s="45"/>
      <c r="P10" s="45"/>
      <c r="Q10" s="45"/>
      <c r="R10" s="45"/>
      <c r="S10" s="45"/>
      <c r="T10" s="45"/>
      <c r="U10" s="45"/>
      <c r="V10" s="45"/>
      <c r="W10" s="45"/>
      <c r="X10" s="45"/>
      <c r="Y10" s="45"/>
      <c r="Z10" s="45"/>
    </row>
    <row r="11" spans="1:26" ht="14.25" customHeight="1">
      <c r="A11" s="112" t="s">
        <v>684</v>
      </c>
      <c r="B11" s="113" t="s">
        <v>686</v>
      </c>
      <c r="C11" s="113" t="s">
        <v>681</v>
      </c>
      <c r="D11" s="45"/>
      <c r="E11" s="45"/>
      <c r="F11" s="45"/>
      <c r="G11" s="45"/>
      <c r="H11" s="45"/>
      <c r="I11" s="45"/>
      <c r="J11" s="45"/>
      <c r="K11" s="45"/>
      <c r="L11" s="45"/>
      <c r="M11" s="45"/>
      <c r="N11" s="45"/>
      <c r="O11" s="45"/>
      <c r="P11" s="45"/>
      <c r="Q11" s="45"/>
      <c r="R11" s="45"/>
      <c r="S11" s="45"/>
      <c r="T11" s="45"/>
      <c r="U11" s="45"/>
      <c r="V11" s="45"/>
      <c r="W11" s="45"/>
      <c r="X11" s="45"/>
      <c r="Y11" s="45"/>
      <c r="Z11" s="45"/>
    </row>
    <row r="12" spans="1:26" ht="14.25" customHeight="1">
      <c r="A12" s="112" t="s">
        <v>689</v>
      </c>
      <c r="B12" s="113" t="s">
        <v>690</v>
      </c>
      <c r="C12" s="113" t="s">
        <v>652</v>
      </c>
      <c r="D12" s="45"/>
      <c r="E12" s="45"/>
      <c r="F12" s="45"/>
      <c r="G12" s="45"/>
      <c r="H12" s="45"/>
      <c r="I12" s="45"/>
      <c r="J12" s="45"/>
      <c r="K12" s="45"/>
      <c r="L12" s="45"/>
      <c r="M12" s="45"/>
      <c r="N12" s="45"/>
      <c r="O12" s="45"/>
      <c r="P12" s="45"/>
      <c r="Q12" s="45"/>
      <c r="R12" s="45"/>
      <c r="S12" s="45"/>
      <c r="T12" s="45"/>
      <c r="U12" s="45"/>
      <c r="V12" s="45"/>
      <c r="W12" s="45"/>
      <c r="X12" s="45"/>
      <c r="Y12" s="45"/>
      <c r="Z12" s="45"/>
    </row>
    <row r="13" spans="1:26" ht="14.25" customHeight="1">
      <c r="A13" s="112" t="s">
        <v>691</v>
      </c>
      <c r="B13" s="113" t="s">
        <v>690</v>
      </c>
      <c r="C13" s="113" t="s">
        <v>652</v>
      </c>
      <c r="D13" s="45"/>
      <c r="E13" s="45"/>
      <c r="F13" s="45"/>
      <c r="G13" s="45"/>
      <c r="H13" s="45"/>
      <c r="I13" s="45"/>
      <c r="J13" s="45"/>
      <c r="K13" s="45"/>
      <c r="L13" s="45"/>
      <c r="M13" s="45"/>
      <c r="N13" s="45"/>
      <c r="O13" s="45"/>
      <c r="P13" s="45"/>
      <c r="Q13" s="45"/>
      <c r="R13" s="45"/>
      <c r="S13" s="45"/>
      <c r="T13" s="45"/>
      <c r="U13" s="45"/>
      <c r="V13" s="45"/>
      <c r="W13" s="45"/>
      <c r="X13" s="45"/>
      <c r="Y13" s="45"/>
      <c r="Z13" s="45"/>
    </row>
    <row r="14" spans="1:26" ht="14.25" customHeight="1">
      <c r="A14" s="112" t="s">
        <v>692</v>
      </c>
      <c r="B14" s="113" t="s">
        <v>693</v>
      </c>
      <c r="C14" s="113" t="s">
        <v>663</v>
      </c>
      <c r="D14" s="45"/>
      <c r="E14" s="45"/>
      <c r="F14" s="45"/>
      <c r="G14" s="45"/>
      <c r="H14" s="45"/>
      <c r="I14" s="45"/>
      <c r="J14" s="45"/>
      <c r="K14" s="45"/>
      <c r="L14" s="45"/>
      <c r="M14" s="45"/>
      <c r="N14" s="45"/>
      <c r="O14" s="45"/>
      <c r="P14" s="45"/>
      <c r="Q14" s="45"/>
      <c r="R14" s="45"/>
      <c r="S14" s="45"/>
      <c r="T14" s="45"/>
      <c r="U14" s="45"/>
      <c r="V14" s="45"/>
      <c r="W14" s="45"/>
      <c r="X14" s="45"/>
      <c r="Y14" s="45"/>
      <c r="Z14" s="45"/>
    </row>
    <row r="15" spans="1:26" ht="14.25" customHeight="1">
      <c r="A15" s="112" t="s">
        <v>694</v>
      </c>
      <c r="B15" s="113" t="s">
        <v>695</v>
      </c>
      <c r="C15" s="113" t="s">
        <v>652</v>
      </c>
      <c r="D15" s="45"/>
      <c r="E15" s="45"/>
      <c r="F15" s="45"/>
      <c r="G15" s="45"/>
      <c r="H15" s="45"/>
      <c r="I15" s="45"/>
      <c r="J15" s="45"/>
      <c r="K15" s="45"/>
      <c r="L15" s="45"/>
      <c r="M15" s="45"/>
      <c r="N15" s="45"/>
      <c r="O15" s="45"/>
      <c r="P15" s="45"/>
      <c r="Q15" s="45"/>
      <c r="R15" s="45"/>
      <c r="S15" s="45"/>
      <c r="T15" s="45"/>
      <c r="U15" s="45"/>
      <c r="V15" s="45"/>
      <c r="W15" s="45"/>
      <c r="X15" s="45"/>
      <c r="Y15" s="45"/>
      <c r="Z15" s="45"/>
    </row>
    <row r="16" spans="1:26" ht="14.25" customHeight="1">
      <c r="A16" s="112" t="s">
        <v>696</v>
      </c>
      <c r="B16" s="113" t="s">
        <v>697</v>
      </c>
      <c r="C16" s="113" t="s">
        <v>698</v>
      </c>
      <c r="D16" s="45"/>
      <c r="E16" s="45"/>
      <c r="F16" s="45"/>
      <c r="G16" s="45"/>
      <c r="H16" s="45"/>
      <c r="I16" s="45"/>
      <c r="J16" s="45"/>
      <c r="K16" s="45"/>
      <c r="L16" s="45"/>
      <c r="M16" s="45"/>
      <c r="N16" s="45"/>
      <c r="O16" s="45"/>
      <c r="P16" s="45"/>
      <c r="Q16" s="45"/>
      <c r="R16" s="45"/>
      <c r="S16" s="45"/>
      <c r="T16" s="45"/>
      <c r="U16" s="45"/>
      <c r="V16" s="45"/>
      <c r="W16" s="45"/>
      <c r="X16" s="45"/>
      <c r="Y16" s="45"/>
      <c r="Z16" s="45"/>
    </row>
    <row r="17" spans="1:26" ht="14.25" customHeight="1">
      <c r="A17" s="112" t="s">
        <v>696</v>
      </c>
      <c r="B17" s="113" t="s">
        <v>697</v>
      </c>
      <c r="C17" s="113" t="s">
        <v>698</v>
      </c>
      <c r="D17" s="45"/>
      <c r="E17" s="45"/>
      <c r="F17" s="45"/>
      <c r="G17" s="45"/>
      <c r="H17" s="45"/>
      <c r="I17" s="45"/>
      <c r="J17" s="45"/>
      <c r="K17" s="45"/>
      <c r="L17" s="45"/>
      <c r="M17" s="45"/>
      <c r="N17" s="45"/>
      <c r="O17" s="45"/>
      <c r="P17" s="45"/>
      <c r="Q17" s="45"/>
      <c r="R17" s="45"/>
      <c r="S17" s="45"/>
      <c r="T17" s="45"/>
      <c r="U17" s="45"/>
      <c r="V17" s="45"/>
      <c r="W17" s="45"/>
      <c r="X17" s="45"/>
      <c r="Y17" s="45"/>
      <c r="Z17" s="45"/>
    </row>
    <row r="18" spans="1:26" ht="14.25" customHeight="1">
      <c r="A18" s="112" t="s">
        <v>699</v>
      </c>
      <c r="B18" s="113" t="s">
        <v>700</v>
      </c>
      <c r="C18" s="113" t="s">
        <v>701</v>
      </c>
      <c r="D18" s="45"/>
      <c r="E18" s="45"/>
      <c r="F18" s="45"/>
      <c r="G18" s="45"/>
      <c r="H18" s="45"/>
      <c r="I18" s="45"/>
      <c r="J18" s="45"/>
      <c r="K18" s="45"/>
      <c r="L18" s="45"/>
      <c r="M18" s="45"/>
      <c r="N18" s="45"/>
      <c r="O18" s="45"/>
      <c r="P18" s="45"/>
      <c r="Q18" s="45"/>
      <c r="R18" s="45"/>
      <c r="S18" s="45"/>
      <c r="T18" s="45"/>
      <c r="U18" s="45"/>
      <c r="V18" s="45"/>
      <c r="W18" s="45"/>
      <c r="X18" s="45"/>
      <c r="Y18" s="45"/>
      <c r="Z18" s="45"/>
    </row>
    <row r="19" spans="1:26" ht="14.25" customHeight="1">
      <c r="A19" s="112" t="s">
        <v>702</v>
      </c>
      <c r="B19" s="113" t="s">
        <v>703</v>
      </c>
      <c r="C19" s="113" t="s">
        <v>652</v>
      </c>
      <c r="D19" s="45"/>
      <c r="E19" s="45"/>
      <c r="F19" s="45"/>
      <c r="G19" s="45"/>
      <c r="H19" s="45"/>
      <c r="I19" s="45"/>
      <c r="J19" s="45"/>
      <c r="K19" s="45"/>
      <c r="L19" s="45"/>
      <c r="M19" s="45"/>
      <c r="N19" s="45"/>
      <c r="O19" s="45"/>
      <c r="P19" s="45"/>
      <c r="Q19" s="45"/>
      <c r="R19" s="45"/>
      <c r="S19" s="45"/>
      <c r="T19" s="45"/>
      <c r="U19" s="45"/>
      <c r="V19" s="45"/>
      <c r="W19" s="45"/>
      <c r="X19" s="45"/>
      <c r="Y19" s="45"/>
      <c r="Z19" s="45"/>
    </row>
    <row r="20" spans="1:26" ht="14.25" customHeight="1">
      <c r="A20" s="112" t="s">
        <v>704</v>
      </c>
      <c r="B20" s="113" t="s">
        <v>705</v>
      </c>
      <c r="C20" s="113" t="s">
        <v>674</v>
      </c>
      <c r="D20" s="45"/>
      <c r="E20" s="45"/>
      <c r="F20" s="45"/>
      <c r="G20" s="45"/>
      <c r="H20" s="45"/>
      <c r="I20" s="45"/>
      <c r="J20" s="45"/>
      <c r="K20" s="45"/>
      <c r="L20" s="45"/>
      <c r="M20" s="45"/>
      <c r="N20" s="45"/>
      <c r="O20" s="45"/>
      <c r="P20" s="45"/>
      <c r="Q20" s="45"/>
      <c r="R20" s="45"/>
      <c r="S20" s="45"/>
      <c r="T20" s="45"/>
      <c r="U20" s="45"/>
      <c r="V20" s="45"/>
      <c r="W20" s="45"/>
      <c r="X20" s="45"/>
      <c r="Y20" s="45"/>
      <c r="Z20" s="45"/>
    </row>
    <row r="21" spans="1:26" ht="15.75" customHeight="1">
      <c r="A21" s="112" t="s">
        <v>706</v>
      </c>
      <c r="B21" s="113" t="s">
        <v>707</v>
      </c>
      <c r="C21" s="113" t="s">
        <v>681</v>
      </c>
      <c r="D21" s="45"/>
      <c r="E21" s="45"/>
      <c r="F21" s="45"/>
      <c r="G21" s="45"/>
      <c r="H21" s="45"/>
      <c r="I21" s="45"/>
      <c r="J21" s="45"/>
      <c r="K21" s="45"/>
      <c r="L21" s="45"/>
      <c r="M21" s="45"/>
      <c r="N21" s="45"/>
      <c r="O21" s="45"/>
      <c r="P21" s="45"/>
      <c r="Q21" s="45"/>
      <c r="R21" s="45"/>
      <c r="S21" s="45"/>
      <c r="T21" s="45"/>
      <c r="U21" s="45"/>
      <c r="V21" s="45"/>
      <c r="W21" s="45"/>
      <c r="X21" s="45"/>
      <c r="Y21" s="45"/>
      <c r="Z21" s="45"/>
    </row>
    <row r="22" spans="1:26" ht="15.75" customHeight="1">
      <c r="A22" s="112" t="s">
        <v>708</v>
      </c>
      <c r="B22" s="113" t="s">
        <v>709</v>
      </c>
      <c r="C22" s="113" t="s">
        <v>681</v>
      </c>
      <c r="D22" s="45"/>
      <c r="E22" s="45"/>
      <c r="F22" s="45"/>
      <c r="G22" s="45"/>
      <c r="H22" s="45"/>
      <c r="I22" s="45"/>
      <c r="J22" s="45"/>
      <c r="K22" s="45"/>
      <c r="L22" s="45"/>
      <c r="M22" s="45"/>
      <c r="N22" s="45"/>
      <c r="O22" s="45"/>
      <c r="P22" s="45"/>
      <c r="Q22" s="45"/>
      <c r="R22" s="45"/>
      <c r="S22" s="45"/>
      <c r="T22" s="45"/>
      <c r="U22" s="45"/>
      <c r="V22" s="45"/>
      <c r="W22" s="45"/>
      <c r="X22" s="45"/>
      <c r="Y22" s="45"/>
      <c r="Z22" s="45"/>
    </row>
    <row r="23" spans="1:26" ht="15.75" customHeight="1">
      <c r="A23" s="112" t="s">
        <v>710</v>
      </c>
      <c r="B23" s="113" t="s">
        <v>711</v>
      </c>
      <c r="C23" s="113" t="s">
        <v>663</v>
      </c>
      <c r="D23" s="45"/>
      <c r="E23" s="45"/>
      <c r="F23" s="45"/>
      <c r="G23" s="45"/>
      <c r="H23" s="45"/>
      <c r="I23" s="45"/>
      <c r="J23" s="45"/>
      <c r="K23" s="45"/>
      <c r="L23" s="45"/>
      <c r="M23" s="45"/>
      <c r="N23" s="45"/>
      <c r="O23" s="45"/>
      <c r="P23" s="45"/>
      <c r="Q23" s="45"/>
      <c r="R23" s="45"/>
      <c r="S23" s="45"/>
      <c r="T23" s="45"/>
      <c r="U23" s="45"/>
      <c r="V23" s="45"/>
      <c r="W23" s="45"/>
      <c r="X23" s="45"/>
      <c r="Y23" s="45"/>
      <c r="Z23" s="45"/>
    </row>
    <row r="24" spans="1:26" ht="15.75" customHeight="1">
      <c r="A24" s="112" t="s">
        <v>712</v>
      </c>
      <c r="B24" s="113" t="s">
        <v>713</v>
      </c>
      <c r="C24" s="113" t="s">
        <v>714</v>
      </c>
      <c r="D24" s="45"/>
      <c r="E24" s="45"/>
      <c r="F24" s="45"/>
      <c r="G24" s="45"/>
      <c r="H24" s="45"/>
      <c r="I24" s="45"/>
      <c r="J24" s="45"/>
      <c r="K24" s="45"/>
      <c r="L24" s="45"/>
      <c r="M24" s="45"/>
      <c r="N24" s="45"/>
      <c r="O24" s="45"/>
      <c r="P24" s="45"/>
      <c r="Q24" s="45"/>
      <c r="R24" s="45"/>
      <c r="S24" s="45"/>
      <c r="T24" s="45"/>
      <c r="U24" s="45"/>
      <c r="V24" s="45"/>
      <c r="W24" s="45"/>
      <c r="X24" s="45"/>
      <c r="Y24" s="45"/>
      <c r="Z24" s="45"/>
    </row>
    <row r="25" spans="1:26" ht="15.75" customHeight="1">
      <c r="A25" s="112" t="s">
        <v>715</v>
      </c>
      <c r="B25" s="113" t="s">
        <v>716</v>
      </c>
      <c r="C25" s="113" t="s">
        <v>698</v>
      </c>
      <c r="D25" s="45"/>
      <c r="E25" s="45"/>
      <c r="F25" s="45"/>
      <c r="G25" s="45"/>
      <c r="H25" s="45"/>
      <c r="I25" s="45"/>
      <c r="J25" s="45"/>
      <c r="K25" s="45"/>
      <c r="L25" s="45"/>
      <c r="M25" s="45"/>
      <c r="N25" s="45"/>
      <c r="O25" s="45"/>
      <c r="P25" s="45"/>
      <c r="Q25" s="45"/>
      <c r="R25" s="45"/>
      <c r="S25" s="45"/>
      <c r="T25" s="45"/>
      <c r="U25" s="45"/>
      <c r="V25" s="45"/>
      <c r="W25" s="45"/>
      <c r="X25" s="45"/>
      <c r="Y25" s="45"/>
      <c r="Z25" s="45"/>
    </row>
    <row r="26" spans="1:26" ht="15.75" customHeight="1">
      <c r="A26" s="112" t="s">
        <v>717</v>
      </c>
      <c r="B26" s="113" t="s">
        <v>718</v>
      </c>
      <c r="C26" s="113" t="s">
        <v>652</v>
      </c>
      <c r="D26" s="45"/>
      <c r="E26" s="45"/>
      <c r="F26" s="45"/>
      <c r="G26" s="45"/>
      <c r="H26" s="45"/>
      <c r="I26" s="45"/>
      <c r="J26" s="45"/>
      <c r="K26" s="45"/>
      <c r="L26" s="45"/>
      <c r="M26" s="45"/>
      <c r="N26" s="45"/>
      <c r="O26" s="45"/>
      <c r="P26" s="45"/>
      <c r="Q26" s="45"/>
      <c r="R26" s="45"/>
      <c r="S26" s="45"/>
      <c r="T26" s="45"/>
      <c r="U26" s="45"/>
      <c r="V26" s="45"/>
      <c r="W26" s="45"/>
      <c r="X26" s="45"/>
      <c r="Y26" s="45"/>
      <c r="Z26" s="45"/>
    </row>
    <row r="27" spans="1:26" ht="15.75" customHeight="1">
      <c r="A27" s="112" t="s">
        <v>719</v>
      </c>
      <c r="B27" s="113" t="s">
        <v>720</v>
      </c>
      <c r="C27" s="113" t="s">
        <v>681</v>
      </c>
      <c r="D27" s="45"/>
      <c r="E27" s="45"/>
      <c r="F27" s="45"/>
      <c r="G27" s="45"/>
      <c r="H27" s="45"/>
      <c r="I27" s="45"/>
      <c r="J27" s="45"/>
      <c r="K27" s="45"/>
      <c r="L27" s="45"/>
      <c r="M27" s="45"/>
      <c r="N27" s="45"/>
      <c r="O27" s="45"/>
      <c r="P27" s="45"/>
      <c r="Q27" s="45"/>
      <c r="R27" s="45"/>
      <c r="S27" s="45"/>
      <c r="T27" s="45"/>
      <c r="U27" s="45"/>
      <c r="V27" s="45"/>
      <c r="W27" s="45"/>
      <c r="X27" s="45"/>
      <c r="Y27" s="45"/>
      <c r="Z27" s="45"/>
    </row>
    <row r="28" spans="1:26" ht="15.75" customHeight="1">
      <c r="A28" s="112" t="s">
        <v>721</v>
      </c>
      <c r="B28" s="113" t="s">
        <v>722</v>
      </c>
      <c r="C28" s="113" t="s">
        <v>652</v>
      </c>
      <c r="D28" s="45"/>
      <c r="E28" s="45"/>
      <c r="F28" s="45"/>
      <c r="G28" s="45"/>
      <c r="H28" s="45"/>
      <c r="I28" s="45"/>
      <c r="J28" s="45"/>
      <c r="K28" s="45"/>
      <c r="L28" s="45"/>
      <c r="M28" s="45"/>
      <c r="N28" s="45"/>
      <c r="O28" s="45"/>
      <c r="P28" s="45"/>
      <c r="Q28" s="45"/>
      <c r="R28" s="45"/>
      <c r="S28" s="45"/>
      <c r="T28" s="45"/>
      <c r="U28" s="45"/>
      <c r="V28" s="45"/>
      <c r="W28" s="45"/>
      <c r="X28" s="45"/>
      <c r="Y28" s="45"/>
      <c r="Z28" s="45"/>
    </row>
    <row r="29" spans="1:26" ht="15.75" customHeight="1">
      <c r="A29" s="112" t="s">
        <v>723</v>
      </c>
      <c r="B29" s="113" t="s">
        <v>724</v>
      </c>
      <c r="C29" s="113" t="s">
        <v>725</v>
      </c>
      <c r="D29" s="45"/>
      <c r="E29" s="45"/>
      <c r="F29" s="45"/>
      <c r="G29" s="45"/>
      <c r="H29" s="45"/>
      <c r="I29" s="45"/>
      <c r="J29" s="45"/>
      <c r="K29" s="45"/>
      <c r="L29" s="45"/>
      <c r="M29" s="45"/>
      <c r="N29" s="45"/>
      <c r="O29" s="45"/>
      <c r="P29" s="45"/>
      <c r="Q29" s="45"/>
      <c r="R29" s="45"/>
      <c r="S29" s="45"/>
      <c r="T29" s="45"/>
      <c r="U29" s="45"/>
      <c r="V29" s="45"/>
      <c r="W29" s="45"/>
      <c r="X29" s="45"/>
      <c r="Y29" s="45"/>
      <c r="Z29" s="45"/>
    </row>
    <row r="30" spans="1:26" ht="15.75" customHeight="1">
      <c r="A30" s="112" t="s">
        <v>726</v>
      </c>
      <c r="B30" s="113" t="s">
        <v>727</v>
      </c>
      <c r="C30" s="113" t="s">
        <v>728</v>
      </c>
      <c r="D30" s="45"/>
      <c r="E30" s="45"/>
      <c r="F30" s="45"/>
      <c r="G30" s="45"/>
      <c r="H30" s="45"/>
      <c r="I30" s="45"/>
      <c r="J30" s="45"/>
      <c r="K30" s="45"/>
      <c r="L30" s="45"/>
      <c r="M30" s="45"/>
      <c r="N30" s="45"/>
      <c r="O30" s="45"/>
      <c r="P30" s="45"/>
      <c r="Q30" s="45"/>
      <c r="R30" s="45"/>
      <c r="S30" s="45"/>
      <c r="T30" s="45"/>
      <c r="U30" s="45"/>
      <c r="V30" s="45"/>
      <c r="W30" s="45"/>
      <c r="X30" s="45"/>
      <c r="Y30" s="45"/>
      <c r="Z30" s="45"/>
    </row>
    <row r="31" spans="1:26" ht="15.75" customHeight="1">
      <c r="A31" s="112" t="s">
        <v>729</v>
      </c>
      <c r="B31" s="113" t="s">
        <v>730</v>
      </c>
      <c r="C31" s="113" t="s">
        <v>681</v>
      </c>
      <c r="D31" s="45"/>
      <c r="E31" s="45"/>
      <c r="F31" s="45"/>
      <c r="G31" s="45"/>
      <c r="H31" s="45"/>
      <c r="I31" s="45"/>
      <c r="J31" s="45"/>
      <c r="K31" s="45"/>
      <c r="L31" s="45"/>
      <c r="M31" s="45"/>
      <c r="N31" s="45"/>
      <c r="O31" s="45"/>
      <c r="P31" s="45"/>
      <c r="Q31" s="45"/>
      <c r="R31" s="45"/>
      <c r="S31" s="45"/>
      <c r="T31" s="45"/>
      <c r="U31" s="45"/>
      <c r="V31" s="45"/>
      <c r="W31" s="45"/>
      <c r="X31" s="45"/>
      <c r="Y31" s="45"/>
      <c r="Z31" s="45"/>
    </row>
    <row r="32" spans="1:26" ht="15.75" customHeight="1">
      <c r="A32" s="112" t="s">
        <v>731</v>
      </c>
      <c r="B32" s="113" t="s">
        <v>732</v>
      </c>
      <c r="C32" s="113" t="s">
        <v>698</v>
      </c>
      <c r="D32" s="45"/>
      <c r="E32" s="45"/>
      <c r="F32" s="45"/>
      <c r="G32" s="45"/>
      <c r="H32" s="45"/>
      <c r="I32" s="45"/>
      <c r="J32" s="45"/>
      <c r="K32" s="45"/>
      <c r="L32" s="45"/>
      <c r="M32" s="45"/>
      <c r="N32" s="45"/>
      <c r="O32" s="45"/>
      <c r="P32" s="45"/>
      <c r="Q32" s="45"/>
      <c r="R32" s="45"/>
      <c r="S32" s="45"/>
      <c r="T32" s="45"/>
      <c r="U32" s="45"/>
      <c r="V32" s="45"/>
      <c r="W32" s="45"/>
      <c r="X32" s="45"/>
      <c r="Y32" s="45"/>
      <c r="Z32" s="45"/>
    </row>
    <row r="33" spans="1:26" ht="15.75" customHeight="1">
      <c r="A33" s="112" t="s">
        <v>733</v>
      </c>
      <c r="B33" s="113" t="s">
        <v>734</v>
      </c>
      <c r="C33" s="113" t="s">
        <v>681</v>
      </c>
      <c r="D33" s="45"/>
      <c r="E33" s="45"/>
      <c r="F33" s="45"/>
      <c r="G33" s="45"/>
      <c r="H33" s="45"/>
      <c r="I33" s="45"/>
      <c r="J33" s="45"/>
      <c r="K33" s="45"/>
      <c r="L33" s="45"/>
      <c r="M33" s="45"/>
      <c r="N33" s="45"/>
      <c r="O33" s="45"/>
      <c r="P33" s="45"/>
      <c r="Q33" s="45"/>
      <c r="R33" s="45"/>
      <c r="S33" s="45"/>
      <c r="T33" s="45"/>
      <c r="U33" s="45"/>
      <c r="V33" s="45"/>
      <c r="W33" s="45"/>
      <c r="X33" s="45"/>
      <c r="Y33" s="45"/>
      <c r="Z33" s="45"/>
    </row>
    <row r="34" spans="1:26" ht="15.75" customHeight="1">
      <c r="A34" s="112" t="s">
        <v>735</v>
      </c>
      <c r="B34" s="113" t="s">
        <v>736</v>
      </c>
      <c r="C34" s="113" t="s">
        <v>652</v>
      </c>
      <c r="D34" s="45"/>
      <c r="E34" s="45"/>
      <c r="F34" s="45"/>
      <c r="G34" s="45"/>
      <c r="H34" s="45"/>
      <c r="I34" s="45"/>
      <c r="J34" s="45"/>
      <c r="K34" s="45"/>
      <c r="L34" s="45"/>
      <c r="M34" s="45"/>
      <c r="N34" s="45"/>
      <c r="O34" s="45"/>
      <c r="P34" s="45"/>
      <c r="Q34" s="45"/>
      <c r="R34" s="45"/>
      <c r="S34" s="45"/>
      <c r="T34" s="45"/>
      <c r="U34" s="45"/>
      <c r="V34" s="45"/>
      <c r="W34" s="45"/>
      <c r="X34" s="45"/>
      <c r="Y34" s="45"/>
      <c r="Z34" s="45"/>
    </row>
    <row r="35" spans="1:26" ht="15.75" customHeight="1">
      <c r="A35" s="112" t="s">
        <v>737</v>
      </c>
      <c r="B35" s="113" t="s">
        <v>738</v>
      </c>
      <c r="C35" s="113" t="s">
        <v>652</v>
      </c>
      <c r="D35" s="45"/>
      <c r="E35" s="45"/>
      <c r="F35" s="45"/>
      <c r="G35" s="45"/>
      <c r="H35" s="45"/>
      <c r="I35" s="45"/>
      <c r="J35" s="45"/>
      <c r="K35" s="45"/>
      <c r="L35" s="45"/>
      <c r="M35" s="45"/>
      <c r="N35" s="45"/>
      <c r="O35" s="45"/>
      <c r="P35" s="45"/>
      <c r="Q35" s="45"/>
      <c r="R35" s="45"/>
      <c r="S35" s="45"/>
      <c r="T35" s="45"/>
      <c r="U35" s="45"/>
      <c r="V35" s="45"/>
      <c r="W35" s="45"/>
      <c r="X35" s="45"/>
      <c r="Y35" s="45"/>
      <c r="Z35" s="45"/>
    </row>
    <row r="36" spans="1:26" ht="15.75" customHeight="1">
      <c r="A36" s="112" t="s">
        <v>739</v>
      </c>
      <c r="B36" s="113" t="s">
        <v>740</v>
      </c>
      <c r="C36" s="113" t="s">
        <v>663</v>
      </c>
      <c r="D36" s="45"/>
      <c r="E36" s="45"/>
      <c r="F36" s="45"/>
      <c r="G36" s="45"/>
      <c r="H36" s="45"/>
      <c r="I36" s="45"/>
      <c r="J36" s="45"/>
      <c r="K36" s="45"/>
      <c r="L36" s="45"/>
      <c r="M36" s="45"/>
      <c r="N36" s="45"/>
      <c r="O36" s="45"/>
      <c r="P36" s="45"/>
      <c r="Q36" s="45"/>
      <c r="R36" s="45"/>
      <c r="S36" s="45"/>
      <c r="T36" s="45"/>
      <c r="U36" s="45"/>
      <c r="V36" s="45"/>
      <c r="W36" s="45"/>
      <c r="X36" s="45"/>
      <c r="Y36" s="45"/>
      <c r="Z36" s="45"/>
    </row>
    <row r="37" spans="1:26" ht="15.75" customHeight="1">
      <c r="A37" s="112"/>
      <c r="B37" s="113"/>
      <c r="C37" s="113"/>
      <c r="D37" s="45"/>
      <c r="E37" s="45"/>
      <c r="F37" s="45"/>
      <c r="G37" s="45"/>
      <c r="H37" s="45"/>
      <c r="I37" s="45"/>
      <c r="J37" s="45"/>
      <c r="K37" s="45"/>
      <c r="L37" s="45"/>
      <c r="M37" s="45"/>
      <c r="N37" s="45"/>
      <c r="O37" s="45"/>
      <c r="P37" s="45"/>
      <c r="Q37" s="45"/>
      <c r="R37" s="45"/>
      <c r="S37" s="45"/>
      <c r="T37" s="45"/>
      <c r="U37" s="45"/>
      <c r="V37" s="45"/>
      <c r="W37" s="45"/>
      <c r="X37" s="45"/>
      <c r="Y37" s="45"/>
      <c r="Z37" s="45"/>
    </row>
    <row r="38" spans="1:26" ht="15.75" customHeight="1">
      <c r="A38" s="115"/>
      <c r="B38" s="116"/>
      <c r="C38" s="116"/>
      <c r="D38" s="45"/>
      <c r="E38" s="45"/>
      <c r="F38" s="45"/>
      <c r="G38" s="45"/>
      <c r="H38" s="45"/>
      <c r="I38" s="45"/>
      <c r="J38" s="45"/>
      <c r="K38" s="45"/>
      <c r="L38" s="45"/>
      <c r="M38" s="45"/>
      <c r="N38" s="45"/>
      <c r="O38" s="45"/>
      <c r="P38" s="45"/>
      <c r="Q38" s="45"/>
      <c r="R38" s="45"/>
      <c r="S38" s="45"/>
      <c r="T38" s="45"/>
      <c r="U38" s="45"/>
      <c r="V38" s="45"/>
      <c r="W38" s="45"/>
      <c r="X38" s="45"/>
      <c r="Y38" s="45"/>
      <c r="Z38" s="45"/>
    </row>
    <row r="39" spans="1:26" ht="15.75" customHeight="1">
      <c r="A39" s="115"/>
      <c r="B39" s="116"/>
      <c r="C39" s="116"/>
      <c r="D39" s="45"/>
      <c r="E39" s="45"/>
      <c r="F39" s="45"/>
      <c r="G39" s="45"/>
      <c r="H39" s="45"/>
      <c r="I39" s="45"/>
      <c r="J39" s="45"/>
      <c r="K39" s="45"/>
      <c r="L39" s="45"/>
      <c r="M39" s="45"/>
      <c r="N39" s="45"/>
      <c r="O39" s="45"/>
      <c r="P39" s="45"/>
      <c r="Q39" s="45"/>
      <c r="R39" s="45"/>
      <c r="S39" s="45"/>
      <c r="T39" s="45"/>
      <c r="U39" s="45"/>
      <c r="V39" s="45"/>
      <c r="W39" s="45"/>
      <c r="X39" s="45"/>
      <c r="Y39" s="45"/>
      <c r="Z39" s="45"/>
    </row>
    <row r="40" spans="1:26" ht="15.75" customHeight="1">
      <c r="A40" s="115"/>
      <c r="B40" s="116"/>
      <c r="C40" s="116"/>
      <c r="D40" s="45"/>
      <c r="E40" s="45"/>
      <c r="F40" s="45"/>
      <c r="G40" s="45"/>
      <c r="H40" s="45"/>
      <c r="I40" s="45"/>
      <c r="J40" s="45"/>
      <c r="K40" s="45"/>
      <c r="L40" s="45"/>
      <c r="M40" s="45"/>
      <c r="N40" s="45"/>
      <c r="O40" s="45"/>
      <c r="P40" s="45"/>
      <c r="Q40" s="45"/>
      <c r="R40" s="45"/>
      <c r="S40" s="45"/>
      <c r="T40" s="45"/>
      <c r="U40" s="45"/>
      <c r="V40" s="45"/>
      <c r="W40" s="45"/>
      <c r="X40" s="45"/>
      <c r="Y40" s="45"/>
      <c r="Z40" s="45"/>
    </row>
    <row r="41" spans="1:26" ht="15.75" customHeight="1">
      <c r="A41" s="115"/>
      <c r="B41" s="116"/>
      <c r="C41" s="116"/>
      <c r="D41" s="45"/>
      <c r="E41" s="45"/>
      <c r="F41" s="45"/>
      <c r="G41" s="45"/>
      <c r="H41" s="45"/>
      <c r="I41" s="45"/>
      <c r="J41" s="45"/>
      <c r="K41" s="45"/>
      <c r="L41" s="45"/>
      <c r="M41" s="45"/>
      <c r="N41" s="45"/>
      <c r="O41" s="45"/>
      <c r="P41" s="45"/>
      <c r="Q41" s="45"/>
      <c r="R41" s="45"/>
      <c r="S41" s="45"/>
      <c r="T41" s="45"/>
      <c r="U41" s="45"/>
      <c r="V41" s="45"/>
      <c r="W41" s="45"/>
      <c r="X41" s="45"/>
      <c r="Y41" s="45"/>
      <c r="Z41" s="45"/>
    </row>
    <row r="42" spans="1:26" ht="15.75" customHeight="1">
      <c r="A42" s="115"/>
      <c r="B42" s="116"/>
      <c r="C42" s="116"/>
      <c r="D42" s="45"/>
      <c r="E42" s="45"/>
      <c r="F42" s="45"/>
      <c r="G42" s="45"/>
      <c r="H42" s="45"/>
      <c r="I42" s="45"/>
      <c r="J42" s="45"/>
      <c r="K42" s="45"/>
      <c r="L42" s="45"/>
      <c r="M42" s="45"/>
      <c r="N42" s="45"/>
      <c r="O42" s="45"/>
      <c r="P42" s="45"/>
      <c r="Q42" s="45"/>
      <c r="R42" s="45"/>
      <c r="S42" s="45"/>
      <c r="T42" s="45"/>
      <c r="U42" s="45"/>
      <c r="V42" s="45"/>
      <c r="W42" s="45"/>
      <c r="X42" s="45"/>
      <c r="Y42" s="45"/>
      <c r="Z42" s="45"/>
    </row>
    <row r="43" spans="1:26" ht="15.75" customHeight="1">
      <c r="A43" s="115"/>
      <c r="B43" s="116"/>
      <c r="C43" s="116"/>
      <c r="D43" s="45"/>
      <c r="E43" s="45"/>
      <c r="F43" s="45"/>
      <c r="G43" s="45"/>
      <c r="H43" s="45"/>
      <c r="I43" s="45"/>
      <c r="J43" s="45"/>
      <c r="K43" s="45"/>
      <c r="L43" s="45"/>
      <c r="M43" s="45"/>
      <c r="N43" s="45"/>
      <c r="O43" s="45"/>
      <c r="P43" s="45"/>
      <c r="Q43" s="45"/>
      <c r="R43" s="45"/>
      <c r="S43" s="45"/>
      <c r="T43" s="45"/>
      <c r="U43" s="45"/>
      <c r="V43" s="45"/>
      <c r="W43" s="45"/>
      <c r="X43" s="45"/>
      <c r="Y43" s="45"/>
      <c r="Z43" s="45"/>
    </row>
    <row r="44" spans="1:26" ht="15.75" customHeight="1">
      <c r="A44" s="115"/>
      <c r="B44" s="116"/>
      <c r="C44" s="116"/>
      <c r="D44" s="45"/>
      <c r="E44" s="45"/>
      <c r="F44" s="45"/>
      <c r="G44" s="45"/>
      <c r="H44" s="45"/>
      <c r="I44" s="45"/>
      <c r="J44" s="45"/>
      <c r="K44" s="45"/>
      <c r="L44" s="45"/>
      <c r="M44" s="45"/>
      <c r="N44" s="45"/>
      <c r="O44" s="45"/>
      <c r="P44" s="45"/>
      <c r="Q44" s="45"/>
      <c r="R44" s="45"/>
      <c r="S44" s="45"/>
      <c r="T44" s="45"/>
      <c r="U44" s="45"/>
      <c r="V44" s="45"/>
      <c r="W44" s="45"/>
      <c r="X44" s="45"/>
      <c r="Y44" s="45"/>
      <c r="Z44" s="45"/>
    </row>
    <row r="45" spans="1:26" ht="15.75" customHeight="1">
      <c r="A45" s="115"/>
      <c r="B45" s="116"/>
      <c r="C45" s="116"/>
      <c r="D45" s="45"/>
      <c r="E45" s="45"/>
      <c r="F45" s="45"/>
      <c r="G45" s="45"/>
      <c r="H45" s="45"/>
      <c r="I45" s="45"/>
      <c r="J45" s="45"/>
      <c r="K45" s="45"/>
      <c r="L45" s="45"/>
      <c r="M45" s="45"/>
      <c r="N45" s="45"/>
      <c r="O45" s="45"/>
      <c r="P45" s="45"/>
      <c r="Q45" s="45"/>
      <c r="R45" s="45"/>
      <c r="S45" s="45"/>
      <c r="T45" s="45"/>
      <c r="U45" s="45"/>
      <c r="V45" s="45"/>
      <c r="W45" s="45"/>
      <c r="X45" s="45"/>
      <c r="Y45" s="45"/>
      <c r="Z45" s="45"/>
    </row>
    <row r="46" spans="1:26" ht="15.75" customHeight="1">
      <c r="A46" s="115"/>
      <c r="B46" s="116"/>
      <c r="C46" s="116"/>
      <c r="D46" s="45"/>
      <c r="E46" s="45"/>
      <c r="F46" s="45"/>
      <c r="G46" s="45"/>
      <c r="H46" s="45"/>
      <c r="I46" s="45"/>
      <c r="J46" s="45"/>
      <c r="K46" s="45"/>
      <c r="L46" s="45"/>
      <c r="M46" s="45"/>
      <c r="N46" s="45"/>
      <c r="O46" s="45"/>
      <c r="P46" s="45"/>
      <c r="Q46" s="45"/>
      <c r="R46" s="45"/>
      <c r="S46" s="45"/>
      <c r="T46" s="45"/>
      <c r="U46" s="45"/>
      <c r="V46" s="45"/>
      <c r="W46" s="45"/>
      <c r="X46" s="45"/>
      <c r="Y46" s="45"/>
      <c r="Z46" s="45"/>
    </row>
    <row r="47" spans="1:26" ht="15.75" customHeight="1">
      <c r="A47" s="115"/>
      <c r="B47" s="116"/>
      <c r="C47" s="116"/>
      <c r="D47" s="45"/>
      <c r="E47" s="45"/>
      <c r="F47" s="45"/>
      <c r="G47" s="45"/>
      <c r="H47" s="45"/>
      <c r="I47" s="45"/>
      <c r="J47" s="45"/>
      <c r="K47" s="45"/>
      <c r="L47" s="45"/>
      <c r="M47" s="45"/>
      <c r="N47" s="45"/>
      <c r="O47" s="45"/>
      <c r="P47" s="45"/>
      <c r="Q47" s="45"/>
      <c r="R47" s="45"/>
      <c r="S47" s="45"/>
      <c r="T47" s="45"/>
      <c r="U47" s="45"/>
      <c r="V47" s="45"/>
      <c r="W47" s="45"/>
      <c r="X47" s="45"/>
      <c r="Y47" s="45"/>
      <c r="Z47" s="45"/>
    </row>
    <row r="48" spans="1:26" ht="15.75" customHeight="1">
      <c r="A48" s="115"/>
      <c r="B48" s="116"/>
      <c r="C48" s="116"/>
      <c r="D48" s="45"/>
      <c r="E48" s="45"/>
      <c r="F48" s="45"/>
      <c r="G48" s="45"/>
      <c r="H48" s="45"/>
      <c r="I48" s="45"/>
      <c r="J48" s="45"/>
      <c r="K48" s="45"/>
      <c r="L48" s="45"/>
      <c r="M48" s="45"/>
      <c r="N48" s="45"/>
      <c r="O48" s="45"/>
      <c r="P48" s="45"/>
      <c r="Q48" s="45"/>
      <c r="R48" s="45"/>
      <c r="S48" s="45"/>
      <c r="T48" s="45"/>
      <c r="U48" s="45"/>
      <c r="V48" s="45"/>
      <c r="W48" s="45"/>
      <c r="X48" s="45"/>
      <c r="Y48" s="45"/>
      <c r="Z48" s="45"/>
    </row>
    <row r="49" spans="1:26" ht="15.75" customHeight="1">
      <c r="A49" s="115"/>
      <c r="B49" s="116"/>
      <c r="C49" s="116"/>
      <c r="D49" s="45"/>
      <c r="E49" s="45"/>
      <c r="F49" s="45"/>
      <c r="G49" s="45"/>
      <c r="H49" s="45"/>
      <c r="I49" s="45"/>
      <c r="J49" s="45"/>
      <c r="K49" s="45"/>
      <c r="L49" s="45"/>
      <c r="M49" s="45"/>
      <c r="N49" s="45"/>
      <c r="O49" s="45"/>
      <c r="P49" s="45"/>
      <c r="Q49" s="45"/>
      <c r="R49" s="45"/>
      <c r="S49" s="45"/>
      <c r="T49" s="45"/>
      <c r="U49" s="45"/>
      <c r="V49" s="45"/>
      <c r="W49" s="45"/>
      <c r="X49" s="45"/>
      <c r="Y49" s="45"/>
      <c r="Z49" s="45"/>
    </row>
    <row r="50" spans="1:26" ht="15.75" customHeight="1">
      <c r="A50" s="115"/>
      <c r="B50" s="116"/>
      <c r="C50" s="116"/>
      <c r="D50" s="45"/>
      <c r="E50" s="45"/>
      <c r="F50" s="45"/>
      <c r="G50" s="45"/>
      <c r="H50" s="45"/>
      <c r="I50" s="45"/>
      <c r="J50" s="45"/>
      <c r="K50" s="45"/>
      <c r="L50" s="45"/>
      <c r="M50" s="45"/>
      <c r="N50" s="45"/>
      <c r="O50" s="45"/>
      <c r="P50" s="45"/>
      <c r="Q50" s="45"/>
      <c r="R50" s="45"/>
      <c r="S50" s="45"/>
      <c r="T50" s="45"/>
      <c r="U50" s="45"/>
      <c r="V50" s="45"/>
      <c r="W50" s="45"/>
      <c r="X50" s="45"/>
      <c r="Y50" s="45"/>
      <c r="Z50" s="45"/>
    </row>
    <row r="51" spans="1:26" ht="15.75" customHeight="1">
      <c r="A51" s="115"/>
      <c r="B51" s="116"/>
      <c r="C51" s="116"/>
      <c r="D51" s="45"/>
      <c r="E51" s="45"/>
      <c r="F51" s="45"/>
      <c r="G51" s="45"/>
      <c r="H51" s="45"/>
      <c r="I51" s="45"/>
      <c r="J51" s="45"/>
      <c r="K51" s="45"/>
      <c r="L51" s="45"/>
      <c r="M51" s="45"/>
      <c r="N51" s="45"/>
      <c r="O51" s="45"/>
      <c r="P51" s="45"/>
      <c r="Q51" s="45"/>
      <c r="R51" s="45"/>
      <c r="S51" s="45"/>
      <c r="T51" s="45"/>
      <c r="U51" s="45"/>
      <c r="V51" s="45"/>
      <c r="W51" s="45"/>
      <c r="X51" s="45"/>
      <c r="Y51" s="45"/>
      <c r="Z51" s="45"/>
    </row>
    <row r="52" spans="1:26" ht="15.75" customHeight="1">
      <c r="A52" s="115"/>
      <c r="B52" s="116"/>
      <c r="C52" s="116"/>
      <c r="D52" s="45"/>
      <c r="E52" s="45"/>
      <c r="F52" s="45"/>
      <c r="G52" s="45"/>
      <c r="H52" s="45"/>
      <c r="I52" s="45"/>
      <c r="J52" s="45"/>
      <c r="K52" s="45"/>
      <c r="L52" s="45"/>
      <c r="M52" s="45"/>
      <c r="N52" s="45"/>
      <c r="O52" s="45"/>
      <c r="P52" s="45"/>
      <c r="Q52" s="45"/>
      <c r="R52" s="45"/>
      <c r="S52" s="45"/>
      <c r="T52" s="45"/>
      <c r="U52" s="45"/>
      <c r="V52" s="45"/>
      <c r="W52" s="45"/>
      <c r="X52" s="45"/>
      <c r="Y52" s="45"/>
      <c r="Z52" s="45"/>
    </row>
    <row r="53" spans="1:26" ht="15.75" customHeight="1">
      <c r="A53" s="115"/>
      <c r="B53" s="116"/>
      <c r="C53" s="116"/>
      <c r="D53" s="45"/>
      <c r="E53" s="45"/>
      <c r="F53" s="45"/>
      <c r="G53" s="45"/>
      <c r="H53" s="45"/>
      <c r="I53" s="45"/>
      <c r="J53" s="45"/>
      <c r="K53" s="45"/>
      <c r="L53" s="45"/>
      <c r="M53" s="45"/>
      <c r="N53" s="45"/>
      <c r="O53" s="45"/>
      <c r="P53" s="45"/>
      <c r="Q53" s="45"/>
      <c r="R53" s="45"/>
      <c r="S53" s="45"/>
      <c r="T53" s="45"/>
      <c r="U53" s="45"/>
      <c r="V53" s="45"/>
      <c r="W53" s="45"/>
      <c r="X53" s="45"/>
      <c r="Y53" s="45"/>
      <c r="Z53" s="45"/>
    </row>
    <row r="54" spans="1:26" ht="15.75" customHeight="1">
      <c r="A54" s="115"/>
      <c r="B54" s="116"/>
      <c r="C54" s="116"/>
      <c r="D54" s="45"/>
      <c r="E54" s="45"/>
      <c r="F54" s="45"/>
      <c r="G54" s="45"/>
      <c r="H54" s="45"/>
      <c r="I54" s="45"/>
      <c r="J54" s="45"/>
      <c r="K54" s="45"/>
      <c r="L54" s="45"/>
      <c r="M54" s="45"/>
      <c r="N54" s="45"/>
      <c r="O54" s="45"/>
      <c r="P54" s="45"/>
      <c r="Q54" s="45"/>
      <c r="R54" s="45"/>
      <c r="S54" s="45"/>
      <c r="T54" s="45"/>
      <c r="U54" s="45"/>
      <c r="V54" s="45"/>
      <c r="W54" s="45"/>
      <c r="X54" s="45"/>
      <c r="Y54" s="45"/>
      <c r="Z54" s="45"/>
    </row>
    <row r="55" spans="1:26" ht="15.75" customHeight="1">
      <c r="A55" s="115"/>
      <c r="B55" s="116"/>
      <c r="C55" s="116"/>
      <c r="D55" s="45"/>
      <c r="E55" s="45"/>
      <c r="F55" s="45"/>
      <c r="G55" s="45"/>
      <c r="H55" s="45"/>
      <c r="I55" s="45"/>
      <c r="J55" s="45"/>
      <c r="K55" s="45"/>
      <c r="L55" s="45"/>
      <c r="M55" s="45"/>
      <c r="N55" s="45"/>
      <c r="O55" s="45"/>
      <c r="P55" s="45"/>
      <c r="Q55" s="45"/>
      <c r="R55" s="45"/>
      <c r="S55" s="45"/>
      <c r="T55" s="45"/>
      <c r="U55" s="45"/>
      <c r="V55" s="45"/>
      <c r="W55" s="45"/>
      <c r="X55" s="45"/>
      <c r="Y55" s="45"/>
      <c r="Z55" s="45"/>
    </row>
    <row r="56" spans="1:26" ht="15.75" customHeight="1">
      <c r="A56" s="115"/>
      <c r="B56" s="116"/>
      <c r="C56" s="116"/>
      <c r="D56" s="45"/>
      <c r="E56" s="45"/>
      <c r="F56" s="45"/>
      <c r="G56" s="45"/>
      <c r="H56" s="45"/>
      <c r="I56" s="45"/>
      <c r="J56" s="45"/>
      <c r="K56" s="45"/>
      <c r="L56" s="45"/>
      <c r="M56" s="45"/>
      <c r="N56" s="45"/>
      <c r="O56" s="45"/>
      <c r="P56" s="45"/>
      <c r="Q56" s="45"/>
      <c r="R56" s="45"/>
      <c r="S56" s="45"/>
      <c r="T56" s="45"/>
      <c r="U56" s="45"/>
      <c r="V56" s="45"/>
      <c r="W56" s="45"/>
      <c r="X56" s="45"/>
      <c r="Y56" s="45"/>
      <c r="Z56" s="45"/>
    </row>
    <row r="57" spans="1:26" ht="15.75" customHeight="1">
      <c r="A57" s="115"/>
      <c r="B57" s="116"/>
      <c r="C57" s="116"/>
      <c r="D57" s="45"/>
      <c r="E57" s="45"/>
      <c r="F57" s="45"/>
      <c r="G57" s="45"/>
      <c r="H57" s="45"/>
      <c r="I57" s="45"/>
      <c r="J57" s="45"/>
      <c r="K57" s="45"/>
      <c r="L57" s="45"/>
      <c r="M57" s="45"/>
      <c r="N57" s="45"/>
      <c r="O57" s="45"/>
      <c r="P57" s="45"/>
      <c r="Q57" s="45"/>
      <c r="R57" s="45"/>
      <c r="S57" s="45"/>
      <c r="T57" s="45"/>
      <c r="U57" s="45"/>
      <c r="V57" s="45"/>
      <c r="W57" s="45"/>
      <c r="X57" s="45"/>
      <c r="Y57" s="45"/>
      <c r="Z57" s="45"/>
    </row>
    <row r="58" spans="1:26" ht="15.75" customHeight="1">
      <c r="A58" s="115"/>
      <c r="B58" s="116"/>
      <c r="C58" s="116"/>
      <c r="D58" s="45"/>
      <c r="E58" s="45"/>
      <c r="F58" s="45"/>
      <c r="G58" s="45"/>
      <c r="H58" s="45"/>
      <c r="I58" s="45"/>
      <c r="J58" s="45"/>
      <c r="K58" s="45"/>
      <c r="L58" s="45"/>
      <c r="M58" s="45"/>
      <c r="N58" s="45"/>
      <c r="O58" s="45"/>
      <c r="P58" s="45"/>
      <c r="Q58" s="45"/>
      <c r="R58" s="45"/>
      <c r="S58" s="45"/>
      <c r="T58" s="45"/>
      <c r="U58" s="45"/>
      <c r="V58" s="45"/>
      <c r="W58" s="45"/>
      <c r="X58" s="45"/>
      <c r="Y58" s="45"/>
      <c r="Z58" s="45"/>
    </row>
    <row r="59" spans="1:26" ht="15.75" customHeight="1">
      <c r="A59" s="115"/>
      <c r="B59" s="116"/>
      <c r="C59" s="116"/>
      <c r="D59" s="45"/>
      <c r="E59" s="45"/>
      <c r="F59" s="45"/>
      <c r="G59" s="45"/>
      <c r="H59" s="45"/>
      <c r="I59" s="45"/>
      <c r="J59" s="45"/>
      <c r="K59" s="45"/>
      <c r="L59" s="45"/>
      <c r="M59" s="45"/>
      <c r="N59" s="45"/>
      <c r="O59" s="45"/>
      <c r="P59" s="45"/>
      <c r="Q59" s="45"/>
      <c r="R59" s="45"/>
      <c r="S59" s="45"/>
      <c r="T59" s="45"/>
      <c r="U59" s="45"/>
      <c r="V59" s="45"/>
      <c r="W59" s="45"/>
      <c r="X59" s="45"/>
      <c r="Y59" s="45"/>
      <c r="Z59" s="45"/>
    </row>
    <row r="60" spans="1:26" ht="15.75" customHeight="1">
      <c r="A60" s="115"/>
      <c r="B60" s="116"/>
      <c r="C60" s="116"/>
      <c r="D60" s="45"/>
      <c r="E60" s="45"/>
      <c r="F60" s="45"/>
      <c r="G60" s="45"/>
      <c r="H60" s="45"/>
      <c r="I60" s="45"/>
      <c r="J60" s="45"/>
      <c r="K60" s="45"/>
      <c r="L60" s="45"/>
      <c r="M60" s="45"/>
      <c r="N60" s="45"/>
      <c r="O60" s="45"/>
      <c r="P60" s="45"/>
      <c r="Q60" s="45"/>
      <c r="R60" s="45"/>
      <c r="S60" s="45"/>
      <c r="T60" s="45"/>
      <c r="U60" s="45"/>
      <c r="V60" s="45"/>
      <c r="W60" s="45"/>
      <c r="X60" s="45"/>
      <c r="Y60" s="45"/>
      <c r="Z60" s="45"/>
    </row>
    <row r="61" spans="1:26" ht="15.75" customHeight="1">
      <c r="A61" s="115"/>
      <c r="B61" s="116"/>
      <c r="C61" s="116"/>
      <c r="D61" s="45"/>
      <c r="E61" s="45"/>
      <c r="F61" s="45"/>
      <c r="G61" s="45"/>
      <c r="H61" s="45"/>
      <c r="I61" s="45"/>
      <c r="J61" s="45"/>
      <c r="K61" s="45"/>
      <c r="L61" s="45"/>
      <c r="M61" s="45"/>
      <c r="N61" s="45"/>
      <c r="O61" s="45"/>
      <c r="P61" s="45"/>
      <c r="Q61" s="45"/>
      <c r="R61" s="45"/>
      <c r="S61" s="45"/>
      <c r="T61" s="45"/>
      <c r="U61" s="45"/>
      <c r="V61" s="45"/>
      <c r="W61" s="45"/>
      <c r="X61" s="45"/>
      <c r="Y61" s="45"/>
      <c r="Z61" s="45"/>
    </row>
    <row r="62" spans="1:26" ht="15.75" customHeight="1">
      <c r="A62" s="115"/>
      <c r="B62" s="116"/>
      <c r="C62" s="116"/>
      <c r="D62" s="45"/>
      <c r="E62" s="45"/>
      <c r="F62" s="45"/>
      <c r="G62" s="45"/>
      <c r="H62" s="45"/>
      <c r="I62" s="45"/>
      <c r="J62" s="45"/>
      <c r="K62" s="45"/>
      <c r="L62" s="45"/>
      <c r="M62" s="45"/>
      <c r="N62" s="45"/>
      <c r="O62" s="45"/>
      <c r="P62" s="45"/>
      <c r="Q62" s="45"/>
      <c r="R62" s="45"/>
      <c r="S62" s="45"/>
      <c r="T62" s="45"/>
      <c r="U62" s="45"/>
      <c r="V62" s="45"/>
      <c r="W62" s="45"/>
      <c r="X62" s="45"/>
      <c r="Y62" s="45"/>
      <c r="Z62" s="45"/>
    </row>
    <row r="63" spans="1:26" ht="15.75" customHeight="1">
      <c r="A63" s="115"/>
      <c r="B63" s="116"/>
      <c r="C63" s="116"/>
      <c r="D63" s="45"/>
      <c r="E63" s="45"/>
      <c r="F63" s="45"/>
      <c r="G63" s="45"/>
      <c r="H63" s="45"/>
      <c r="I63" s="45"/>
      <c r="J63" s="45"/>
      <c r="K63" s="45"/>
      <c r="L63" s="45"/>
      <c r="M63" s="45"/>
      <c r="N63" s="45"/>
      <c r="O63" s="45"/>
      <c r="P63" s="45"/>
      <c r="Q63" s="45"/>
      <c r="R63" s="45"/>
      <c r="S63" s="45"/>
      <c r="T63" s="45"/>
      <c r="U63" s="45"/>
      <c r="V63" s="45"/>
      <c r="W63" s="45"/>
      <c r="X63" s="45"/>
      <c r="Y63" s="45"/>
      <c r="Z63" s="45"/>
    </row>
    <row r="64" spans="1:26" ht="15.75" customHeight="1">
      <c r="A64" s="115"/>
      <c r="B64" s="116"/>
      <c r="C64" s="116"/>
      <c r="D64" s="45"/>
      <c r="E64" s="45"/>
      <c r="F64" s="45"/>
      <c r="G64" s="45"/>
      <c r="H64" s="45"/>
      <c r="I64" s="45"/>
      <c r="J64" s="45"/>
      <c r="K64" s="45"/>
      <c r="L64" s="45"/>
      <c r="M64" s="45"/>
      <c r="N64" s="45"/>
      <c r="O64" s="45"/>
      <c r="P64" s="45"/>
      <c r="Q64" s="45"/>
      <c r="R64" s="45"/>
      <c r="S64" s="45"/>
      <c r="T64" s="45"/>
      <c r="U64" s="45"/>
      <c r="V64" s="45"/>
      <c r="W64" s="45"/>
      <c r="X64" s="45"/>
      <c r="Y64" s="45"/>
      <c r="Z64" s="45"/>
    </row>
    <row r="65" spans="1:26" ht="15.75" customHeight="1">
      <c r="A65" s="115"/>
      <c r="B65" s="116"/>
      <c r="C65" s="116"/>
      <c r="D65" s="45"/>
      <c r="E65" s="45"/>
      <c r="F65" s="45"/>
      <c r="G65" s="45"/>
      <c r="H65" s="45"/>
      <c r="I65" s="45"/>
      <c r="J65" s="45"/>
      <c r="K65" s="45"/>
      <c r="L65" s="45"/>
      <c r="M65" s="45"/>
      <c r="N65" s="45"/>
      <c r="O65" s="45"/>
      <c r="P65" s="45"/>
      <c r="Q65" s="45"/>
      <c r="R65" s="45"/>
      <c r="S65" s="45"/>
      <c r="T65" s="45"/>
      <c r="U65" s="45"/>
      <c r="V65" s="45"/>
      <c r="W65" s="45"/>
      <c r="X65" s="45"/>
      <c r="Y65" s="45"/>
      <c r="Z65" s="45"/>
    </row>
    <row r="66" spans="1:26" ht="15.75" customHeight="1">
      <c r="A66" s="115"/>
      <c r="B66" s="116"/>
      <c r="C66" s="116"/>
      <c r="D66" s="45"/>
      <c r="E66" s="45"/>
      <c r="F66" s="45"/>
      <c r="G66" s="45"/>
      <c r="H66" s="45"/>
      <c r="I66" s="45"/>
      <c r="J66" s="45"/>
      <c r="K66" s="45"/>
      <c r="L66" s="45"/>
      <c r="M66" s="45"/>
      <c r="N66" s="45"/>
      <c r="O66" s="45"/>
      <c r="P66" s="45"/>
      <c r="Q66" s="45"/>
      <c r="R66" s="45"/>
      <c r="S66" s="45"/>
      <c r="T66" s="45"/>
      <c r="U66" s="45"/>
      <c r="V66" s="45"/>
      <c r="W66" s="45"/>
      <c r="X66" s="45"/>
      <c r="Y66" s="45"/>
      <c r="Z66" s="45"/>
    </row>
    <row r="67" spans="1:26" ht="15.75" customHeight="1">
      <c r="A67" s="115"/>
      <c r="B67" s="116"/>
      <c r="C67" s="116"/>
      <c r="D67" s="45"/>
      <c r="E67" s="45"/>
      <c r="F67" s="45"/>
      <c r="G67" s="45"/>
      <c r="H67" s="45"/>
      <c r="I67" s="45"/>
      <c r="J67" s="45"/>
      <c r="K67" s="45"/>
      <c r="L67" s="45"/>
      <c r="M67" s="45"/>
      <c r="N67" s="45"/>
      <c r="O67" s="45"/>
      <c r="P67" s="45"/>
      <c r="Q67" s="45"/>
      <c r="R67" s="45"/>
      <c r="S67" s="45"/>
      <c r="T67" s="45"/>
      <c r="U67" s="45"/>
      <c r="V67" s="45"/>
      <c r="W67" s="45"/>
      <c r="X67" s="45"/>
      <c r="Y67" s="45"/>
      <c r="Z67" s="45"/>
    </row>
    <row r="68" spans="1:26" ht="15.75" customHeight="1">
      <c r="A68" s="115"/>
      <c r="B68" s="116"/>
      <c r="C68" s="116"/>
      <c r="D68" s="45"/>
      <c r="E68" s="45"/>
      <c r="F68" s="45"/>
      <c r="G68" s="45"/>
      <c r="H68" s="45"/>
      <c r="I68" s="45"/>
      <c r="J68" s="45"/>
      <c r="K68" s="45"/>
      <c r="L68" s="45"/>
      <c r="M68" s="45"/>
      <c r="N68" s="45"/>
      <c r="O68" s="45"/>
      <c r="P68" s="45"/>
      <c r="Q68" s="45"/>
      <c r="R68" s="45"/>
      <c r="S68" s="45"/>
      <c r="T68" s="45"/>
      <c r="U68" s="45"/>
      <c r="V68" s="45"/>
      <c r="W68" s="45"/>
      <c r="X68" s="45"/>
      <c r="Y68" s="45"/>
      <c r="Z68" s="45"/>
    </row>
    <row r="69" spans="1:26" ht="15.75" customHeight="1">
      <c r="A69" s="115"/>
      <c r="B69" s="116"/>
      <c r="C69" s="116"/>
      <c r="D69" s="45"/>
      <c r="E69" s="45"/>
      <c r="F69" s="45"/>
      <c r="G69" s="45"/>
      <c r="H69" s="45"/>
      <c r="I69" s="45"/>
      <c r="J69" s="45"/>
      <c r="K69" s="45"/>
      <c r="L69" s="45"/>
      <c r="M69" s="45"/>
      <c r="N69" s="45"/>
      <c r="O69" s="45"/>
      <c r="P69" s="45"/>
      <c r="Q69" s="45"/>
      <c r="R69" s="45"/>
      <c r="S69" s="45"/>
      <c r="T69" s="45"/>
      <c r="U69" s="45"/>
      <c r="V69" s="45"/>
      <c r="W69" s="45"/>
      <c r="X69" s="45"/>
      <c r="Y69" s="45"/>
      <c r="Z69" s="45"/>
    </row>
    <row r="70" spans="1:26" ht="15.75" customHeight="1">
      <c r="A70" s="115"/>
      <c r="B70" s="116"/>
      <c r="C70" s="116"/>
      <c r="D70" s="45"/>
      <c r="E70" s="45"/>
      <c r="F70" s="45"/>
      <c r="G70" s="45"/>
      <c r="H70" s="45"/>
      <c r="I70" s="45"/>
      <c r="J70" s="45"/>
      <c r="K70" s="45"/>
      <c r="L70" s="45"/>
      <c r="M70" s="45"/>
      <c r="N70" s="45"/>
      <c r="O70" s="45"/>
      <c r="P70" s="45"/>
      <c r="Q70" s="45"/>
      <c r="R70" s="45"/>
      <c r="S70" s="45"/>
      <c r="T70" s="45"/>
      <c r="U70" s="45"/>
      <c r="V70" s="45"/>
      <c r="W70" s="45"/>
      <c r="X70" s="45"/>
      <c r="Y70" s="45"/>
      <c r="Z70" s="45"/>
    </row>
    <row r="71" spans="1:26" ht="15.75" customHeight="1">
      <c r="A71" s="115"/>
      <c r="B71" s="116"/>
      <c r="C71" s="116"/>
      <c r="D71" s="45"/>
      <c r="E71" s="45"/>
      <c r="F71" s="45"/>
      <c r="G71" s="45"/>
      <c r="H71" s="45"/>
      <c r="I71" s="45"/>
      <c r="J71" s="45"/>
      <c r="K71" s="45"/>
      <c r="L71" s="45"/>
      <c r="M71" s="45"/>
      <c r="N71" s="45"/>
      <c r="O71" s="45"/>
      <c r="P71" s="45"/>
      <c r="Q71" s="45"/>
      <c r="R71" s="45"/>
      <c r="S71" s="45"/>
      <c r="T71" s="45"/>
      <c r="U71" s="45"/>
      <c r="V71" s="45"/>
      <c r="W71" s="45"/>
      <c r="X71" s="45"/>
      <c r="Y71" s="45"/>
      <c r="Z71" s="45"/>
    </row>
    <row r="72" spans="1:26" ht="15.75" customHeight="1">
      <c r="A72" s="115"/>
      <c r="B72" s="116"/>
      <c r="C72" s="116"/>
      <c r="D72" s="45"/>
      <c r="E72" s="45"/>
      <c r="F72" s="45"/>
      <c r="G72" s="45"/>
      <c r="H72" s="45"/>
      <c r="I72" s="45"/>
      <c r="J72" s="45"/>
      <c r="K72" s="45"/>
      <c r="L72" s="45"/>
      <c r="M72" s="45"/>
      <c r="N72" s="45"/>
      <c r="O72" s="45"/>
      <c r="P72" s="45"/>
      <c r="Q72" s="45"/>
      <c r="R72" s="45"/>
      <c r="S72" s="45"/>
      <c r="T72" s="45"/>
      <c r="U72" s="45"/>
      <c r="V72" s="45"/>
      <c r="W72" s="45"/>
      <c r="X72" s="45"/>
      <c r="Y72" s="45"/>
      <c r="Z72" s="45"/>
    </row>
    <row r="73" spans="1:26" ht="15.75" customHeight="1">
      <c r="A73" s="115"/>
      <c r="B73" s="116"/>
      <c r="C73" s="116"/>
      <c r="D73" s="45"/>
      <c r="E73" s="45"/>
      <c r="F73" s="45"/>
      <c r="G73" s="45"/>
      <c r="H73" s="45"/>
      <c r="I73" s="45"/>
      <c r="J73" s="45"/>
      <c r="K73" s="45"/>
      <c r="L73" s="45"/>
      <c r="M73" s="45"/>
      <c r="N73" s="45"/>
      <c r="O73" s="45"/>
      <c r="P73" s="45"/>
      <c r="Q73" s="45"/>
      <c r="R73" s="45"/>
      <c r="S73" s="45"/>
      <c r="T73" s="45"/>
      <c r="U73" s="45"/>
      <c r="V73" s="45"/>
      <c r="W73" s="45"/>
      <c r="X73" s="45"/>
      <c r="Y73" s="45"/>
      <c r="Z73" s="45"/>
    </row>
    <row r="74" spans="1:26" ht="15.75" customHeight="1">
      <c r="A74" s="115"/>
      <c r="B74" s="116"/>
      <c r="C74" s="116"/>
      <c r="D74" s="45"/>
      <c r="E74" s="45"/>
      <c r="F74" s="45"/>
      <c r="G74" s="45"/>
      <c r="H74" s="45"/>
      <c r="I74" s="45"/>
      <c r="J74" s="45"/>
      <c r="K74" s="45"/>
      <c r="L74" s="45"/>
      <c r="M74" s="45"/>
      <c r="N74" s="45"/>
      <c r="O74" s="45"/>
      <c r="P74" s="45"/>
      <c r="Q74" s="45"/>
      <c r="R74" s="45"/>
      <c r="S74" s="45"/>
      <c r="T74" s="45"/>
      <c r="U74" s="45"/>
      <c r="V74" s="45"/>
      <c r="W74" s="45"/>
      <c r="X74" s="45"/>
      <c r="Y74" s="45"/>
      <c r="Z74" s="45"/>
    </row>
    <row r="75" spans="1:26" ht="15.75" customHeight="1">
      <c r="A75" s="115"/>
      <c r="B75" s="116"/>
      <c r="C75" s="116"/>
      <c r="D75" s="45"/>
      <c r="E75" s="45"/>
      <c r="F75" s="45"/>
      <c r="G75" s="45"/>
      <c r="H75" s="45"/>
      <c r="I75" s="45"/>
      <c r="J75" s="45"/>
      <c r="K75" s="45"/>
      <c r="L75" s="45"/>
      <c r="M75" s="45"/>
      <c r="N75" s="45"/>
      <c r="O75" s="45"/>
      <c r="P75" s="45"/>
      <c r="Q75" s="45"/>
      <c r="R75" s="45"/>
      <c r="S75" s="45"/>
      <c r="T75" s="45"/>
      <c r="U75" s="45"/>
      <c r="V75" s="45"/>
      <c r="W75" s="45"/>
      <c r="X75" s="45"/>
      <c r="Y75" s="45"/>
      <c r="Z75" s="45"/>
    </row>
    <row r="76" spans="1:26" ht="15.75" customHeight="1">
      <c r="A76" s="115"/>
      <c r="B76" s="116"/>
      <c r="C76" s="116"/>
      <c r="D76" s="45"/>
      <c r="E76" s="45"/>
      <c r="F76" s="45"/>
      <c r="G76" s="45"/>
      <c r="H76" s="45"/>
      <c r="I76" s="45"/>
      <c r="J76" s="45"/>
      <c r="K76" s="45"/>
      <c r="L76" s="45"/>
      <c r="M76" s="45"/>
      <c r="N76" s="45"/>
      <c r="O76" s="45"/>
      <c r="P76" s="45"/>
      <c r="Q76" s="45"/>
      <c r="R76" s="45"/>
      <c r="S76" s="45"/>
      <c r="T76" s="45"/>
      <c r="U76" s="45"/>
      <c r="V76" s="45"/>
      <c r="W76" s="45"/>
      <c r="X76" s="45"/>
      <c r="Y76" s="45"/>
      <c r="Z76" s="45"/>
    </row>
    <row r="77" spans="1:26" ht="15.75" customHeight="1">
      <c r="A77" s="115"/>
      <c r="B77" s="116"/>
      <c r="C77" s="116"/>
      <c r="D77" s="45"/>
      <c r="E77" s="45"/>
      <c r="F77" s="45"/>
      <c r="G77" s="45"/>
      <c r="H77" s="45"/>
      <c r="I77" s="45"/>
      <c r="J77" s="45"/>
      <c r="K77" s="45"/>
      <c r="L77" s="45"/>
      <c r="M77" s="45"/>
      <c r="N77" s="45"/>
      <c r="O77" s="45"/>
      <c r="P77" s="45"/>
      <c r="Q77" s="45"/>
      <c r="R77" s="45"/>
      <c r="S77" s="45"/>
      <c r="T77" s="45"/>
      <c r="U77" s="45"/>
      <c r="V77" s="45"/>
      <c r="W77" s="45"/>
      <c r="X77" s="45"/>
      <c r="Y77" s="45"/>
      <c r="Z77" s="45"/>
    </row>
    <row r="78" spans="1:26" ht="15.75" customHeight="1">
      <c r="A78" s="115"/>
      <c r="B78" s="116"/>
      <c r="C78" s="116"/>
      <c r="D78" s="45"/>
      <c r="E78" s="45"/>
      <c r="F78" s="45"/>
      <c r="G78" s="45"/>
      <c r="H78" s="45"/>
      <c r="I78" s="45"/>
      <c r="J78" s="45"/>
      <c r="K78" s="45"/>
      <c r="L78" s="45"/>
      <c r="M78" s="45"/>
      <c r="N78" s="45"/>
      <c r="O78" s="45"/>
      <c r="P78" s="45"/>
      <c r="Q78" s="45"/>
      <c r="R78" s="45"/>
      <c r="S78" s="45"/>
      <c r="T78" s="45"/>
      <c r="U78" s="45"/>
      <c r="V78" s="45"/>
      <c r="W78" s="45"/>
      <c r="X78" s="45"/>
      <c r="Y78" s="45"/>
      <c r="Z78" s="45"/>
    </row>
    <row r="79" spans="1:26" ht="15.75" customHeight="1">
      <c r="A79" s="115"/>
      <c r="B79" s="116"/>
      <c r="C79" s="116"/>
      <c r="D79" s="45"/>
      <c r="E79" s="45"/>
      <c r="F79" s="45"/>
      <c r="G79" s="45"/>
      <c r="H79" s="45"/>
      <c r="I79" s="45"/>
      <c r="J79" s="45"/>
      <c r="K79" s="45"/>
      <c r="L79" s="45"/>
      <c r="M79" s="45"/>
      <c r="N79" s="45"/>
      <c r="O79" s="45"/>
      <c r="P79" s="45"/>
      <c r="Q79" s="45"/>
      <c r="R79" s="45"/>
      <c r="S79" s="45"/>
      <c r="T79" s="45"/>
      <c r="U79" s="45"/>
      <c r="V79" s="45"/>
      <c r="W79" s="45"/>
      <c r="X79" s="45"/>
      <c r="Y79" s="45"/>
      <c r="Z79" s="45"/>
    </row>
    <row r="80" spans="1:26" ht="15.75" customHeight="1">
      <c r="A80" s="115"/>
      <c r="B80" s="116"/>
      <c r="C80" s="116"/>
      <c r="D80" s="45"/>
      <c r="E80" s="45"/>
      <c r="F80" s="45"/>
      <c r="G80" s="45"/>
      <c r="H80" s="45"/>
      <c r="I80" s="45"/>
      <c r="J80" s="45"/>
      <c r="K80" s="45"/>
      <c r="L80" s="45"/>
      <c r="M80" s="45"/>
      <c r="N80" s="45"/>
      <c r="O80" s="45"/>
      <c r="P80" s="45"/>
      <c r="Q80" s="45"/>
      <c r="R80" s="45"/>
      <c r="S80" s="45"/>
      <c r="T80" s="45"/>
      <c r="U80" s="45"/>
      <c r="V80" s="45"/>
      <c r="W80" s="45"/>
      <c r="X80" s="45"/>
      <c r="Y80" s="45"/>
      <c r="Z80" s="45"/>
    </row>
    <row r="81" spans="1:26" ht="15.75" customHeight="1">
      <c r="A81" s="115"/>
      <c r="B81" s="116"/>
      <c r="C81" s="116"/>
      <c r="D81" s="45"/>
      <c r="E81" s="45"/>
      <c r="F81" s="45"/>
      <c r="G81" s="45"/>
      <c r="H81" s="45"/>
      <c r="I81" s="45"/>
      <c r="J81" s="45"/>
      <c r="K81" s="45"/>
      <c r="L81" s="45"/>
      <c r="M81" s="45"/>
      <c r="N81" s="45"/>
      <c r="O81" s="45"/>
      <c r="P81" s="45"/>
      <c r="Q81" s="45"/>
      <c r="R81" s="45"/>
      <c r="S81" s="45"/>
      <c r="T81" s="45"/>
      <c r="U81" s="45"/>
      <c r="V81" s="45"/>
      <c r="W81" s="45"/>
      <c r="X81" s="45"/>
      <c r="Y81" s="45"/>
      <c r="Z81" s="45"/>
    </row>
    <row r="82" spans="1:26" ht="15.75" customHeight="1">
      <c r="A82" s="115"/>
      <c r="B82" s="116"/>
      <c r="C82" s="116"/>
      <c r="D82" s="45"/>
      <c r="E82" s="45"/>
      <c r="F82" s="45"/>
      <c r="G82" s="45"/>
      <c r="H82" s="45"/>
      <c r="I82" s="45"/>
      <c r="J82" s="45"/>
      <c r="K82" s="45"/>
      <c r="L82" s="45"/>
      <c r="M82" s="45"/>
      <c r="N82" s="45"/>
      <c r="O82" s="45"/>
      <c r="P82" s="45"/>
      <c r="Q82" s="45"/>
      <c r="R82" s="45"/>
      <c r="S82" s="45"/>
      <c r="T82" s="45"/>
      <c r="U82" s="45"/>
      <c r="V82" s="45"/>
      <c r="W82" s="45"/>
      <c r="X82" s="45"/>
      <c r="Y82" s="45"/>
      <c r="Z82" s="45"/>
    </row>
    <row r="83" spans="1:26" ht="15.75" customHeight="1">
      <c r="A83" s="115"/>
      <c r="B83" s="116"/>
      <c r="C83" s="116"/>
      <c r="D83" s="45"/>
      <c r="E83" s="45"/>
      <c r="F83" s="45"/>
      <c r="G83" s="45"/>
      <c r="H83" s="45"/>
      <c r="I83" s="45"/>
      <c r="J83" s="45"/>
      <c r="K83" s="45"/>
      <c r="L83" s="45"/>
      <c r="M83" s="45"/>
      <c r="N83" s="45"/>
      <c r="O83" s="45"/>
      <c r="P83" s="45"/>
      <c r="Q83" s="45"/>
      <c r="R83" s="45"/>
      <c r="S83" s="45"/>
      <c r="T83" s="45"/>
      <c r="U83" s="45"/>
      <c r="V83" s="45"/>
      <c r="W83" s="45"/>
      <c r="X83" s="45"/>
      <c r="Y83" s="45"/>
      <c r="Z83" s="45"/>
    </row>
    <row r="84" spans="1:26" ht="15.75" customHeight="1">
      <c r="A84" s="115"/>
      <c r="B84" s="116"/>
      <c r="C84" s="116"/>
      <c r="D84" s="45"/>
      <c r="E84" s="45"/>
      <c r="F84" s="45"/>
      <c r="G84" s="45"/>
      <c r="H84" s="45"/>
      <c r="I84" s="45"/>
      <c r="J84" s="45"/>
      <c r="K84" s="45"/>
      <c r="L84" s="45"/>
      <c r="M84" s="45"/>
      <c r="N84" s="45"/>
      <c r="O84" s="45"/>
      <c r="P84" s="45"/>
      <c r="Q84" s="45"/>
      <c r="R84" s="45"/>
      <c r="S84" s="45"/>
      <c r="T84" s="45"/>
      <c r="U84" s="45"/>
      <c r="V84" s="45"/>
      <c r="W84" s="45"/>
      <c r="X84" s="45"/>
      <c r="Y84" s="45"/>
      <c r="Z84" s="45"/>
    </row>
    <row r="85" spans="1:26" ht="15.75" customHeight="1">
      <c r="A85" s="115"/>
      <c r="B85" s="116"/>
      <c r="C85" s="116"/>
      <c r="D85" s="45"/>
      <c r="E85" s="45"/>
      <c r="F85" s="45"/>
      <c r="G85" s="45"/>
      <c r="H85" s="45"/>
      <c r="I85" s="45"/>
      <c r="J85" s="45"/>
      <c r="K85" s="45"/>
      <c r="L85" s="45"/>
      <c r="M85" s="45"/>
      <c r="N85" s="45"/>
      <c r="O85" s="45"/>
      <c r="P85" s="45"/>
      <c r="Q85" s="45"/>
      <c r="R85" s="45"/>
      <c r="S85" s="45"/>
      <c r="T85" s="45"/>
      <c r="U85" s="45"/>
      <c r="V85" s="45"/>
      <c r="W85" s="45"/>
      <c r="X85" s="45"/>
      <c r="Y85" s="45"/>
      <c r="Z85" s="45"/>
    </row>
    <row r="86" spans="1:26" ht="15.75" customHeight="1">
      <c r="A86" s="115"/>
      <c r="B86" s="116"/>
      <c r="C86" s="116"/>
      <c r="D86" s="45"/>
      <c r="E86" s="45"/>
      <c r="F86" s="45"/>
      <c r="G86" s="45"/>
      <c r="H86" s="45"/>
      <c r="I86" s="45"/>
      <c r="J86" s="45"/>
      <c r="K86" s="45"/>
      <c r="L86" s="45"/>
      <c r="M86" s="45"/>
      <c r="N86" s="45"/>
      <c r="O86" s="45"/>
      <c r="P86" s="45"/>
      <c r="Q86" s="45"/>
      <c r="R86" s="45"/>
      <c r="S86" s="45"/>
      <c r="T86" s="45"/>
      <c r="U86" s="45"/>
      <c r="V86" s="45"/>
      <c r="W86" s="45"/>
      <c r="X86" s="45"/>
      <c r="Y86" s="45"/>
      <c r="Z86" s="45"/>
    </row>
    <row r="87" spans="1:26" ht="15.75" customHeight="1">
      <c r="A87" s="115"/>
      <c r="B87" s="116"/>
      <c r="C87" s="116"/>
      <c r="D87" s="45"/>
      <c r="E87" s="45"/>
      <c r="F87" s="45"/>
      <c r="G87" s="45"/>
      <c r="H87" s="45"/>
      <c r="I87" s="45"/>
      <c r="J87" s="45"/>
      <c r="K87" s="45"/>
      <c r="L87" s="45"/>
      <c r="M87" s="45"/>
      <c r="N87" s="45"/>
      <c r="O87" s="45"/>
      <c r="P87" s="45"/>
      <c r="Q87" s="45"/>
      <c r="R87" s="45"/>
      <c r="S87" s="45"/>
      <c r="T87" s="45"/>
      <c r="U87" s="45"/>
      <c r="V87" s="45"/>
      <c r="W87" s="45"/>
      <c r="X87" s="45"/>
      <c r="Y87" s="45"/>
      <c r="Z87" s="45"/>
    </row>
    <row r="88" spans="1:26" ht="15.75" customHeight="1">
      <c r="A88" s="115"/>
      <c r="B88" s="116"/>
      <c r="C88" s="116"/>
      <c r="D88" s="45"/>
      <c r="E88" s="45"/>
      <c r="F88" s="45"/>
      <c r="G88" s="45"/>
      <c r="H88" s="45"/>
      <c r="I88" s="45"/>
      <c r="J88" s="45"/>
      <c r="K88" s="45"/>
      <c r="L88" s="45"/>
      <c r="M88" s="45"/>
      <c r="N88" s="45"/>
      <c r="O88" s="45"/>
      <c r="P88" s="45"/>
      <c r="Q88" s="45"/>
      <c r="R88" s="45"/>
      <c r="S88" s="45"/>
      <c r="T88" s="45"/>
      <c r="U88" s="45"/>
      <c r="V88" s="45"/>
      <c r="W88" s="45"/>
      <c r="X88" s="45"/>
      <c r="Y88" s="45"/>
      <c r="Z88" s="45"/>
    </row>
    <row r="89" spans="1:26" ht="15.75" customHeight="1">
      <c r="A89" s="115"/>
      <c r="B89" s="116"/>
      <c r="C89" s="116"/>
      <c r="D89" s="45"/>
      <c r="E89" s="45"/>
      <c r="F89" s="45"/>
      <c r="G89" s="45"/>
      <c r="H89" s="45"/>
      <c r="I89" s="45"/>
      <c r="J89" s="45"/>
      <c r="K89" s="45"/>
      <c r="L89" s="45"/>
      <c r="M89" s="45"/>
      <c r="N89" s="45"/>
      <c r="O89" s="45"/>
      <c r="P89" s="45"/>
      <c r="Q89" s="45"/>
      <c r="R89" s="45"/>
      <c r="S89" s="45"/>
      <c r="T89" s="45"/>
      <c r="U89" s="45"/>
      <c r="V89" s="45"/>
      <c r="W89" s="45"/>
      <c r="X89" s="45"/>
      <c r="Y89" s="45"/>
      <c r="Z89" s="45"/>
    </row>
    <row r="90" spans="1:26" ht="15.75" customHeight="1">
      <c r="A90" s="115"/>
      <c r="B90" s="116"/>
      <c r="C90" s="116"/>
      <c r="D90" s="45"/>
      <c r="E90" s="45"/>
      <c r="F90" s="45"/>
      <c r="G90" s="45"/>
      <c r="H90" s="45"/>
      <c r="I90" s="45"/>
      <c r="J90" s="45"/>
      <c r="K90" s="45"/>
      <c r="L90" s="45"/>
      <c r="M90" s="45"/>
      <c r="N90" s="45"/>
      <c r="O90" s="45"/>
      <c r="P90" s="45"/>
      <c r="Q90" s="45"/>
      <c r="R90" s="45"/>
      <c r="S90" s="45"/>
      <c r="T90" s="45"/>
      <c r="U90" s="45"/>
      <c r="V90" s="45"/>
      <c r="W90" s="45"/>
      <c r="X90" s="45"/>
      <c r="Y90" s="45"/>
      <c r="Z90" s="45"/>
    </row>
    <row r="91" spans="1:26" ht="15.75" customHeight="1">
      <c r="A91" s="115"/>
      <c r="B91" s="116"/>
      <c r="C91" s="116"/>
      <c r="D91" s="45"/>
      <c r="E91" s="45"/>
      <c r="F91" s="45"/>
      <c r="G91" s="45"/>
      <c r="H91" s="45"/>
      <c r="I91" s="45"/>
      <c r="J91" s="45"/>
      <c r="K91" s="45"/>
      <c r="L91" s="45"/>
      <c r="M91" s="45"/>
      <c r="N91" s="45"/>
      <c r="O91" s="45"/>
      <c r="P91" s="45"/>
      <c r="Q91" s="45"/>
      <c r="R91" s="45"/>
      <c r="S91" s="45"/>
      <c r="T91" s="45"/>
      <c r="U91" s="45"/>
      <c r="V91" s="45"/>
      <c r="W91" s="45"/>
      <c r="X91" s="45"/>
      <c r="Y91" s="45"/>
      <c r="Z91" s="45"/>
    </row>
    <row r="92" spans="1:26" ht="15.75" customHeight="1">
      <c r="A92" s="115"/>
      <c r="B92" s="116"/>
      <c r="C92" s="116"/>
      <c r="D92" s="45"/>
      <c r="E92" s="45"/>
      <c r="F92" s="45"/>
      <c r="G92" s="45"/>
      <c r="H92" s="45"/>
      <c r="I92" s="45"/>
      <c r="J92" s="45"/>
      <c r="K92" s="45"/>
      <c r="L92" s="45"/>
      <c r="M92" s="45"/>
      <c r="N92" s="45"/>
      <c r="O92" s="45"/>
      <c r="P92" s="45"/>
      <c r="Q92" s="45"/>
      <c r="R92" s="45"/>
      <c r="S92" s="45"/>
      <c r="T92" s="45"/>
      <c r="U92" s="45"/>
      <c r="V92" s="45"/>
      <c r="W92" s="45"/>
      <c r="X92" s="45"/>
      <c r="Y92" s="45"/>
      <c r="Z92" s="45"/>
    </row>
    <row r="93" spans="1:26" ht="15.75" customHeight="1">
      <c r="A93" s="115"/>
      <c r="B93" s="116"/>
      <c r="C93" s="116"/>
      <c r="D93" s="45"/>
      <c r="E93" s="45"/>
      <c r="F93" s="45"/>
      <c r="G93" s="45"/>
      <c r="H93" s="45"/>
      <c r="I93" s="45"/>
      <c r="J93" s="45"/>
      <c r="K93" s="45"/>
      <c r="L93" s="45"/>
      <c r="M93" s="45"/>
      <c r="N93" s="45"/>
      <c r="O93" s="45"/>
      <c r="P93" s="45"/>
      <c r="Q93" s="45"/>
      <c r="R93" s="45"/>
      <c r="S93" s="45"/>
      <c r="T93" s="45"/>
      <c r="U93" s="45"/>
      <c r="V93" s="45"/>
      <c r="W93" s="45"/>
      <c r="X93" s="45"/>
      <c r="Y93" s="45"/>
      <c r="Z93" s="45"/>
    </row>
    <row r="94" spans="1:26" ht="15.75" customHeight="1">
      <c r="A94" s="115"/>
      <c r="B94" s="116"/>
      <c r="C94" s="116"/>
      <c r="D94" s="45"/>
      <c r="E94" s="45"/>
      <c r="F94" s="45"/>
      <c r="G94" s="45"/>
      <c r="H94" s="45"/>
      <c r="I94" s="45"/>
      <c r="J94" s="45"/>
      <c r="K94" s="45"/>
      <c r="L94" s="45"/>
      <c r="M94" s="45"/>
      <c r="N94" s="45"/>
      <c r="O94" s="45"/>
      <c r="P94" s="45"/>
      <c r="Q94" s="45"/>
      <c r="R94" s="45"/>
      <c r="S94" s="45"/>
      <c r="T94" s="45"/>
      <c r="U94" s="45"/>
      <c r="V94" s="45"/>
      <c r="W94" s="45"/>
      <c r="X94" s="45"/>
      <c r="Y94" s="45"/>
      <c r="Z94" s="45"/>
    </row>
    <row r="95" spans="1:26" ht="15.75" customHeight="1">
      <c r="A95" s="115"/>
      <c r="B95" s="116"/>
      <c r="C95" s="116"/>
      <c r="D95" s="45"/>
      <c r="E95" s="45"/>
      <c r="F95" s="45"/>
      <c r="G95" s="45"/>
      <c r="H95" s="45"/>
      <c r="I95" s="45"/>
      <c r="J95" s="45"/>
      <c r="K95" s="45"/>
      <c r="L95" s="45"/>
      <c r="M95" s="45"/>
      <c r="N95" s="45"/>
      <c r="O95" s="45"/>
      <c r="P95" s="45"/>
      <c r="Q95" s="45"/>
      <c r="R95" s="45"/>
      <c r="S95" s="45"/>
      <c r="T95" s="45"/>
      <c r="U95" s="45"/>
      <c r="V95" s="45"/>
      <c r="W95" s="45"/>
      <c r="X95" s="45"/>
      <c r="Y95" s="45"/>
      <c r="Z95" s="45"/>
    </row>
    <row r="96" spans="1:26" ht="15.75" customHeight="1">
      <c r="A96" s="115"/>
      <c r="B96" s="116"/>
      <c r="C96" s="116"/>
      <c r="D96" s="45"/>
      <c r="E96" s="45"/>
      <c r="F96" s="45"/>
      <c r="G96" s="45"/>
      <c r="H96" s="45"/>
      <c r="I96" s="45"/>
      <c r="J96" s="45"/>
      <c r="K96" s="45"/>
      <c r="L96" s="45"/>
      <c r="M96" s="45"/>
      <c r="N96" s="45"/>
      <c r="O96" s="45"/>
      <c r="P96" s="45"/>
      <c r="Q96" s="45"/>
      <c r="R96" s="45"/>
      <c r="S96" s="45"/>
      <c r="T96" s="45"/>
      <c r="U96" s="45"/>
      <c r="V96" s="45"/>
      <c r="W96" s="45"/>
      <c r="X96" s="45"/>
      <c r="Y96" s="45"/>
      <c r="Z96" s="45"/>
    </row>
    <row r="97" spans="1:26" ht="15.75" customHeight="1">
      <c r="A97" s="115"/>
      <c r="B97" s="116"/>
      <c r="C97" s="116"/>
      <c r="D97" s="45"/>
      <c r="E97" s="45"/>
      <c r="F97" s="45"/>
      <c r="G97" s="45"/>
      <c r="H97" s="45"/>
      <c r="I97" s="45"/>
      <c r="J97" s="45"/>
      <c r="K97" s="45"/>
      <c r="L97" s="45"/>
      <c r="M97" s="45"/>
      <c r="N97" s="45"/>
      <c r="O97" s="45"/>
      <c r="P97" s="45"/>
      <c r="Q97" s="45"/>
      <c r="R97" s="45"/>
      <c r="S97" s="45"/>
      <c r="T97" s="45"/>
      <c r="U97" s="45"/>
      <c r="V97" s="45"/>
      <c r="W97" s="45"/>
      <c r="X97" s="45"/>
      <c r="Y97" s="45"/>
      <c r="Z97" s="45"/>
    </row>
    <row r="98" spans="1:26" ht="15.75" customHeight="1">
      <c r="A98" s="115"/>
      <c r="B98" s="116"/>
      <c r="C98" s="116"/>
      <c r="D98" s="45"/>
      <c r="E98" s="45"/>
      <c r="F98" s="45"/>
      <c r="G98" s="45"/>
      <c r="H98" s="45"/>
      <c r="I98" s="45"/>
      <c r="J98" s="45"/>
      <c r="K98" s="45"/>
      <c r="L98" s="45"/>
      <c r="M98" s="45"/>
      <c r="N98" s="45"/>
      <c r="O98" s="45"/>
      <c r="P98" s="45"/>
      <c r="Q98" s="45"/>
      <c r="R98" s="45"/>
      <c r="S98" s="45"/>
      <c r="T98" s="45"/>
      <c r="U98" s="45"/>
      <c r="V98" s="45"/>
      <c r="W98" s="45"/>
      <c r="X98" s="45"/>
      <c r="Y98" s="45"/>
      <c r="Z98" s="45"/>
    </row>
    <row r="99" spans="1:26" ht="15.75" customHeight="1">
      <c r="A99" s="115"/>
      <c r="B99" s="116"/>
      <c r="C99" s="116"/>
      <c r="D99" s="45"/>
      <c r="E99" s="45"/>
      <c r="F99" s="45"/>
      <c r="G99" s="45"/>
      <c r="H99" s="45"/>
      <c r="I99" s="45"/>
      <c r="J99" s="45"/>
      <c r="K99" s="45"/>
      <c r="L99" s="45"/>
      <c r="M99" s="45"/>
      <c r="N99" s="45"/>
      <c r="O99" s="45"/>
      <c r="P99" s="45"/>
      <c r="Q99" s="45"/>
      <c r="R99" s="45"/>
      <c r="S99" s="45"/>
      <c r="T99" s="45"/>
      <c r="U99" s="45"/>
      <c r="V99" s="45"/>
      <c r="W99" s="45"/>
      <c r="X99" s="45"/>
      <c r="Y99" s="45"/>
      <c r="Z99" s="45"/>
    </row>
    <row r="100" spans="1:26" ht="15.75" customHeight="1">
      <c r="A100" s="115"/>
      <c r="B100" s="116"/>
      <c r="C100" s="116"/>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5.75" customHeight="1">
      <c r="A101" s="115"/>
      <c r="B101" s="116"/>
      <c r="C101" s="116"/>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5.75" customHeight="1">
      <c r="A102" s="115"/>
      <c r="B102" s="116"/>
      <c r="C102" s="116"/>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5.75" customHeight="1">
      <c r="A103" s="115"/>
      <c r="B103" s="116"/>
      <c r="C103" s="116"/>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5.75" customHeight="1">
      <c r="A104" s="115"/>
      <c r="B104" s="116"/>
      <c r="C104" s="116"/>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5.75" customHeight="1">
      <c r="A105" s="115"/>
      <c r="B105" s="116"/>
      <c r="C105" s="116"/>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5.75" customHeight="1">
      <c r="A106" s="115"/>
      <c r="B106" s="116"/>
      <c r="C106" s="116"/>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5.75" customHeight="1">
      <c r="A107" s="115"/>
      <c r="B107" s="116"/>
      <c r="C107" s="116"/>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5.75" customHeight="1">
      <c r="A108" s="115"/>
      <c r="B108" s="116"/>
      <c r="C108" s="116"/>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5.75" customHeight="1">
      <c r="A109" s="115"/>
      <c r="B109" s="116"/>
      <c r="C109" s="116"/>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5.75" customHeight="1">
      <c r="A110" s="115"/>
      <c r="B110" s="116"/>
      <c r="C110" s="116"/>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5.75" customHeight="1">
      <c r="A111" s="115"/>
      <c r="B111" s="116"/>
      <c r="C111" s="116"/>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5.75" customHeight="1">
      <c r="A112" s="115"/>
      <c r="B112" s="116"/>
      <c r="C112" s="116"/>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5.75" customHeight="1">
      <c r="A113" s="115"/>
      <c r="B113" s="116"/>
      <c r="C113" s="116"/>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5.75" customHeight="1">
      <c r="A114" s="115"/>
      <c r="B114" s="116"/>
      <c r="C114" s="116"/>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5.75" customHeight="1">
      <c r="A115" s="115"/>
      <c r="B115" s="116"/>
      <c r="C115" s="116"/>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5.75" customHeight="1">
      <c r="A116" s="115"/>
      <c r="B116" s="116"/>
      <c r="C116" s="116"/>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5.75" customHeight="1">
      <c r="A117" s="115"/>
      <c r="B117" s="116"/>
      <c r="C117" s="116"/>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5.75" customHeight="1">
      <c r="A118" s="115"/>
      <c r="B118" s="116"/>
      <c r="C118" s="116"/>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5.75" customHeight="1">
      <c r="A119" s="115"/>
      <c r="B119" s="116"/>
      <c r="C119" s="116"/>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5.75" customHeight="1">
      <c r="A120" s="115"/>
      <c r="B120" s="116"/>
      <c r="C120" s="116"/>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5.75" customHeight="1">
      <c r="A121" s="115"/>
      <c r="B121" s="116"/>
      <c r="C121" s="116"/>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5.75" customHeight="1">
      <c r="A122" s="115"/>
      <c r="B122" s="116"/>
      <c r="C122" s="116"/>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5.75" customHeight="1">
      <c r="A123" s="115"/>
      <c r="B123" s="116"/>
      <c r="C123" s="116"/>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5.75" customHeight="1">
      <c r="A124" s="115"/>
      <c r="B124" s="116"/>
      <c r="C124" s="116"/>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5.75" customHeight="1">
      <c r="A125" s="115"/>
      <c r="B125" s="116"/>
      <c r="C125" s="116"/>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5.75" customHeight="1">
      <c r="A126" s="115"/>
      <c r="B126" s="116"/>
      <c r="C126" s="116"/>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5.75" customHeight="1">
      <c r="A127" s="115"/>
      <c r="B127" s="116"/>
      <c r="C127" s="116"/>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5.75" customHeight="1">
      <c r="A128" s="115"/>
      <c r="B128" s="116"/>
      <c r="C128" s="116"/>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5.75" customHeight="1">
      <c r="A129" s="115"/>
      <c r="B129" s="116"/>
      <c r="C129" s="116"/>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5.75" customHeight="1">
      <c r="A130" s="115"/>
      <c r="B130" s="116"/>
      <c r="C130" s="116"/>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5.75" customHeight="1">
      <c r="A131" s="115"/>
      <c r="B131" s="116"/>
      <c r="C131" s="116"/>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5.75" customHeight="1">
      <c r="A132" s="115"/>
      <c r="B132" s="116"/>
      <c r="C132" s="116"/>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5.75" customHeight="1">
      <c r="A133" s="115"/>
      <c r="B133" s="116"/>
      <c r="C133" s="116"/>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5.75" customHeight="1">
      <c r="A134" s="115"/>
      <c r="B134" s="116"/>
      <c r="C134" s="116"/>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5.75" customHeight="1">
      <c r="A135" s="115"/>
      <c r="B135" s="116"/>
      <c r="C135" s="116"/>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5.75" customHeight="1">
      <c r="A136" s="115"/>
      <c r="B136" s="116"/>
      <c r="C136" s="116"/>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5.75" customHeight="1">
      <c r="A137" s="115"/>
      <c r="B137" s="116"/>
      <c r="C137" s="116"/>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5.75" customHeight="1">
      <c r="A138" s="115"/>
      <c r="B138" s="116"/>
      <c r="C138" s="116"/>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5.75" customHeight="1">
      <c r="A139" s="115"/>
      <c r="B139" s="116"/>
      <c r="C139" s="116"/>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5.75" customHeight="1">
      <c r="A140" s="115"/>
      <c r="B140" s="116"/>
      <c r="C140" s="116"/>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5.75" customHeight="1">
      <c r="A141" s="115"/>
      <c r="B141" s="116"/>
      <c r="C141" s="116"/>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5.75" customHeight="1">
      <c r="A142" s="115"/>
      <c r="B142" s="116"/>
      <c r="C142" s="116"/>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5.75" customHeight="1">
      <c r="A143" s="115"/>
      <c r="B143" s="116"/>
      <c r="C143" s="116"/>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5.75" customHeight="1">
      <c r="A144" s="115"/>
      <c r="B144" s="116"/>
      <c r="C144" s="116"/>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5.75" customHeight="1">
      <c r="A145" s="115"/>
      <c r="B145" s="116"/>
      <c r="C145" s="116"/>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5.75" customHeight="1">
      <c r="A146" s="115"/>
      <c r="B146" s="116"/>
      <c r="C146" s="116"/>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5.75" customHeight="1">
      <c r="A147" s="115"/>
      <c r="B147" s="116"/>
      <c r="C147" s="116"/>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5.75" customHeight="1">
      <c r="A148" s="115"/>
      <c r="B148" s="116"/>
      <c r="C148" s="116"/>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5.75" customHeight="1">
      <c r="A149" s="115"/>
      <c r="B149" s="116"/>
      <c r="C149" s="116"/>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5.75" customHeight="1">
      <c r="A150" s="115"/>
      <c r="B150" s="116"/>
      <c r="C150" s="116"/>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5.75" customHeight="1">
      <c r="A151" s="115"/>
      <c r="B151" s="116"/>
      <c r="C151" s="116"/>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5.75" customHeight="1">
      <c r="A152" s="115"/>
      <c r="B152" s="116"/>
      <c r="C152" s="116"/>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5.75" customHeight="1">
      <c r="A153" s="115"/>
      <c r="B153" s="116"/>
      <c r="C153" s="116"/>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5.75" customHeight="1">
      <c r="A154" s="115"/>
      <c r="B154" s="116"/>
      <c r="C154" s="116"/>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5.75" customHeight="1">
      <c r="A155" s="115"/>
      <c r="B155" s="116"/>
      <c r="C155" s="116"/>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5.75" customHeight="1">
      <c r="A156" s="115"/>
      <c r="B156" s="116"/>
      <c r="C156" s="116"/>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5.75" customHeight="1">
      <c r="A157" s="115"/>
      <c r="B157" s="116"/>
      <c r="C157" s="116"/>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5.75" customHeight="1">
      <c r="A158" s="115"/>
      <c r="B158" s="116"/>
      <c r="C158" s="116"/>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5.75" customHeight="1">
      <c r="A159" s="115"/>
      <c r="B159" s="116"/>
      <c r="C159" s="116"/>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5.75" customHeight="1">
      <c r="A160" s="115"/>
      <c r="B160" s="116"/>
      <c r="C160" s="116"/>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5.75" customHeight="1">
      <c r="A161" s="115"/>
      <c r="B161" s="116"/>
      <c r="C161" s="116"/>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5.75" customHeight="1">
      <c r="A162" s="115"/>
      <c r="B162" s="116"/>
      <c r="C162" s="116"/>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5.75" customHeight="1">
      <c r="A163" s="115"/>
      <c r="B163" s="116"/>
      <c r="C163" s="116"/>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5.75" customHeight="1">
      <c r="A164" s="115"/>
      <c r="B164" s="116"/>
      <c r="C164" s="116"/>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5.75" customHeight="1">
      <c r="A165" s="115"/>
      <c r="B165" s="116"/>
      <c r="C165" s="116"/>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5.75" customHeight="1">
      <c r="A166" s="115"/>
      <c r="B166" s="116"/>
      <c r="C166" s="116"/>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5.75" customHeight="1">
      <c r="A167" s="115"/>
      <c r="B167" s="116"/>
      <c r="C167" s="116"/>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5.75" customHeight="1">
      <c r="A168" s="115"/>
      <c r="B168" s="116"/>
      <c r="C168" s="116"/>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5.75" customHeight="1">
      <c r="A169" s="115"/>
      <c r="B169" s="116"/>
      <c r="C169" s="116"/>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5.75" customHeight="1">
      <c r="A170" s="115"/>
      <c r="B170" s="116"/>
      <c r="C170" s="116"/>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5.75" customHeight="1">
      <c r="A171" s="115"/>
      <c r="B171" s="116"/>
      <c r="C171" s="116"/>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5.75" customHeight="1">
      <c r="A172" s="115"/>
      <c r="B172" s="116"/>
      <c r="C172" s="116"/>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5.75" customHeight="1">
      <c r="A173" s="115"/>
      <c r="B173" s="116"/>
      <c r="C173" s="116"/>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5.75" customHeight="1">
      <c r="A174" s="115"/>
      <c r="B174" s="116"/>
      <c r="C174" s="116"/>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5.75" customHeight="1">
      <c r="A175" s="115"/>
      <c r="B175" s="116"/>
      <c r="C175" s="116"/>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5.75" customHeight="1">
      <c r="A176" s="115"/>
      <c r="B176" s="116"/>
      <c r="C176" s="116"/>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5.75" customHeight="1">
      <c r="A177" s="115"/>
      <c r="B177" s="116"/>
      <c r="C177" s="116"/>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5.75" customHeight="1">
      <c r="A178" s="115"/>
      <c r="B178" s="116"/>
      <c r="C178" s="116"/>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5.75" customHeight="1">
      <c r="A179" s="115"/>
      <c r="B179" s="116"/>
      <c r="C179" s="116"/>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5.75" customHeight="1">
      <c r="A180" s="115"/>
      <c r="B180" s="116"/>
      <c r="C180" s="116"/>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5.75" customHeight="1">
      <c r="A181" s="115"/>
      <c r="B181" s="116"/>
      <c r="C181" s="116"/>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5.75" customHeight="1">
      <c r="A182" s="115"/>
      <c r="B182" s="116"/>
      <c r="C182" s="116"/>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5.75" customHeight="1">
      <c r="A183" s="115"/>
      <c r="B183" s="116"/>
      <c r="C183" s="116"/>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5.75" customHeight="1">
      <c r="A184" s="115"/>
      <c r="B184" s="116"/>
      <c r="C184" s="116"/>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5.75" customHeight="1">
      <c r="A185" s="115"/>
      <c r="B185" s="116"/>
      <c r="C185" s="116"/>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5.75" customHeight="1">
      <c r="A186" s="115"/>
      <c r="B186" s="116"/>
      <c r="C186" s="116"/>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5.75" customHeight="1">
      <c r="A187" s="115"/>
      <c r="B187" s="116"/>
      <c r="C187" s="116"/>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5.75" customHeight="1">
      <c r="A188" s="115"/>
      <c r="B188" s="116"/>
      <c r="C188" s="116"/>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5.75" customHeight="1">
      <c r="A189" s="115"/>
      <c r="B189" s="116"/>
      <c r="C189" s="116"/>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5.75" customHeight="1">
      <c r="A190" s="115"/>
      <c r="B190" s="116"/>
      <c r="C190" s="116"/>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5.75" customHeight="1">
      <c r="A191" s="115"/>
      <c r="B191" s="116"/>
      <c r="C191" s="116"/>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5.75" customHeight="1">
      <c r="A192" s="115"/>
      <c r="B192" s="116"/>
      <c r="C192" s="116"/>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5.75" customHeight="1">
      <c r="A193" s="115"/>
      <c r="B193" s="116"/>
      <c r="C193" s="116"/>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5.75" customHeight="1">
      <c r="A194" s="115"/>
      <c r="B194" s="116"/>
      <c r="C194" s="116"/>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5.75" customHeight="1">
      <c r="A195" s="115"/>
      <c r="B195" s="116"/>
      <c r="C195" s="116"/>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5.75" customHeight="1">
      <c r="A196" s="115"/>
      <c r="B196" s="116"/>
      <c r="C196" s="116"/>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5.75" customHeight="1">
      <c r="A197" s="115"/>
      <c r="B197" s="116"/>
      <c r="C197" s="116"/>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5.75" customHeight="1">
      <c r="A198" s="115"/>
      <c r="B198" s="116"/>
      <c r="C198" s="116"/>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5.75" customHeight="1">
      <c r="A199" s="115"/>
      <c r="B199" s="116"/>
      <c r="C199" s="116"/>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5.75" customHeight="1">
      <c r="A200" s="115"/>
      <c r="B200" s="116"/>
      <c r="C200" s="116"/>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5.75" customHeight="1">
      <c r="A201" s="115"/>
      <c r="B201" s="116"/>
      <c r="C201" s="116"/>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5.75" customHeight="1">
      <c r="A202" s="115"/>
      <c r="B202" s="116"/>
      <c r="C202" s="116"/>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5.75" customHeight="1">
      <c r="A203" s="115"/>
      <c r="B203" s="116"/>
      <c r="C203" s="116"/>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5.75" customHeight="1">
      <c r="A204" s="115"/>
      <c r="B204" s="116"/>
      <c r="C204" s="116"/>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5.75" customHeight="1">
      <c r="A205" s="115"/>
      <c r="B205" s="116"/>
      <c r="C205" s="116"/>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5.75" customHeight="1">
      <c r="A206" s="115"/>
      <c r="B206" s="116"/>
      <c r="C206" s="116"/>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5.75" customHeight="1">
      <c r="A207" s="115"/>
      <c r="B207" s="116"/>
      <c r="C207" s="116"/>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5.75" customHeight="1">
      <c r="A208" s="115"/>
      <c r="B208" s="116"/>
      <c r="C208" s="116"/>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5.75" customHeight="1">
      <c r="A209" s="115"/>
      <c r="B209" s="116"/>
      <c r="C209" s="116"/>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5.75" customHeight="1">
      <c r="A210" s="115"/>
      <c r="B210" s="116"/>
      <c r="C210" s="116"/>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5.75" customHeight="1">
      <c r="A211" s="115"/>
      <c r="B211" s="116"/>
      <c r="C211" s="116"/>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5.75" customHeight="1">
      <c r="A212" s="115"/>
      <c r="B212" s="116"/>
      <c r="C212" s="116"/>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5.75" customHeight="1">
      <c r="A213" s="115"/>
      <c r="B213" s="116"/>
      <c r="C213" s="116"/>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5.75" customHeight="1">
      <c r="A214" s="115"/>
      <c r="B214" s="116"/>
      <c r="C214" s="116"/>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5.75" customHeight="1">
      <c r="A215" s="115"/>
      <c r="B215" s="116"/>
      <c r="C215" s="116"/>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5.75" customHeight="1">
      <c r="A216" s="115"/>
      <c r="B216" s="116"/>
      <c r="C216" s="116"/>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5.75" customHeight="1">
      <c r="A217" s="115"/>
      <c r="B217" s="116"/>
      <c r="C217" s="116"/>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5.75" customHeight="1">
      <c r="A218" s="115"/>
      <c r="B218" s="116"/>
      <c r="C218" s="116"/>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5.75" customHeight="1">
      <c r="A219" s="115"/>
      <c r="B219" s="116"/>
      <c r="C219" s="116"/>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5.75" customHeight="1">
      <c r="A220" s="115"/>
      <c r="B220" s="116"/>
      <c r="C220" s="116"/>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5.75" customHeight="1">
      <c r="A221" s="115"/>
      <c r="B221" s="116"/>
      <c r="C221" s="116"/>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5.75" customHeight="1">
      <c r="A222" s="115"/>
      <c r="B222" s="116"/>
      <c r="C222" s="116"/>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5.75" customHeight="1">
      <c r="A223" s="115"/>
      <c r="B223" s="116"/>
      <c r="C223" s="116"/>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5.75" customHeight="1">
      <c r="A224" s="115"/>
      <c r="B224" s="116"/>
      <c r="C224" s="116"/>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5.75" customHeight="1">
      <c r="A225" s="115"/>
      <c r="B225" s="116"/>
      <c r="C225" s="116"/>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5.75" customHeight="1">
      <c r="A226" s="115"/>
      <c r="B226" s="116"/>
      <c r="C226" s="116"/>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5.75" customHeight="1">
      <c r="A227" s="115"/>
      <c r="B227" s="116"/>
      <c r="C227" s="116"/>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5.75" customHeight="1">
      <c r="A228" s="115"/>
      <c r="B228" s="116"/>
      <c r="C228" s="116"/>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5.75" customHeight="1">
      <c r="A229" s="115"/>
      <c r="B229" s="116"/>
      <c r="C229" s="116"/>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5.75" customHeight="1">
      <c r="A230" s="115"/>
      <c r="B230" s="116"/>
      <c r="C230" s="116"/>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5.75" customHeight="1">
      <c r="A231" s="115"/>
      <c r="B231" s="116"/>
      <c r="C231" s="116"/>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5.75" customHeight="1">
      <c r="A232" s="115"/>
      <c r="B232" s="116"/>
      <c r="C232" s="116"/>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5.75" customHeight="1">
      <c r="A233" s="115"/>
      <c r="B233" s="116"/>
      <c r="C233" s="116"/>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5.75" customHeight="1">
      <c r="A234" s="115"/>
      <c r="B234" s="116"/>
      <c r="C234" s="116"/>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5.75" customHeight="1">
      <c r="A235" s="115"/>
      <c r="B235" s="116"/>
      <c r="C235" s="116"/>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5.75" customHeight="1">
      <c r="A236" s="115"/>
      <c r="B236" s="116"/>
      <c r="C236" s="116"/>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4.25" customHeight="1"/>
    <row r="238" spans="1:26" ht="14.25" customHeight="1"/>
    <row r="239" spans="1:26" ht="14.25" customHeight="1"/>
    <row r="240" spans="1:26"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511811024" right="0.511811024" top="0.78740157499999996" bottom="0.78740157499999996"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4.42578125" defaultRowHeight="15" customHeight="1"/>
  <cols>
    <col min="1" max="1" width="105.140625" customWidth="1"/>
    <col min="2" max="6" width="8.7109375" customWidth="1"/>
  </cols>
  <sheetData>
    <row r="1" spans="1:1" ht="14.25" customHeight="1">
      <c r="A1" s="114" t="s">
        <v>669</v>
      </c>
    </row>
    <row r="2" spans="1:1" ht="14.25" customHeight="1"/>
    <row r="3" spans="1:1" ht="14.25" customHeight="1">
      <c r="A3" s="45" t="s">
        <v>670</v>
      </c>
    </row>
    <row r="4" spans="1:1" ht="14.25" customHeight="1">
      <c r="A4" s="45" t="s">
        <v>673</v>
      </c>
    </row>
    <row r="5" spans="1:1" ht="14.25" customHeight="1">
      <c r="A5" s="45" t="s">
        <v>675</v>
      </c>
    </row>
    <row r="6" spans="1:1" ht="14.25" customHeight="1">
      <c r="A6" s="45" t="s">
        <v>676</v>
      </c>
    </row>
    <row r="7" spans="1:1" ht="14.25" customHeight="1">
      <c r="A7" s="45" t="s">
        <v>677</v>
      </c>
    </row>
    <row r="8" spans="1:1" ht="14.25" customHeight="1">
      <c r="A8" s="45" t="s">
        <v>679</v>
      </c>
    </row>
    <row r="9" spans="1:1" ht="14.25" customHeight="1">
      <c r="A9" s="45" t="s">
        <v>682</v>
      </c>
    </row>
    <row r="10" spans="1:1" ht="14.25" customHeight="1"/>
    <row r="11" spans="1:1" ht="14.25" customHeight="1">
      <c r="A11" s="1" t="s">
        <v>683</v>
      </c>
    </row>
    <row r="12" spans="1:1" ht="14.25" customHeight="1"/>
    <row r="13" spans="1:1" ht="14.25" customHeight="1">
      <c r="A13" s="45" t="s">
        <v>685</v>
      </c>
    </row>
    <row r="14" spans="1:1" ht="14.25" customHeight="1"/>
    <row r="15" spans="1:1" ht="14.25" customHeight="1">
      <c r="A15" s="64" t="s">
        <v>687</v>
      </c>
    </row>
    <row r="16" spans="1:1" ht="14.25" customHeight="1"/>
    <row r="17" spans="1:1" ht="14.25" customHeight="1">
      <c r="A17" s="45" t="s">
        <v>688</v>
      </c>
    </row>
    <row r="18" spans="1:1" ht="14.25" customHeight="1"/>
    <row r="19" spans="1:1" ht="14.25" customHeight="1"/>
    <row r="20" spans="1:1" ht="14.25" customHeight="1"/>
    <row r="21" spans="1:1" ht="15.75" customHeight="1"/>
    <row r="22" spans="1:1" ht="15.75" customHeight="1"/>
    <row r="23" spans="1:1" ht="15.75" customHeight="1"/>
    <row r="24" spans="1:1" ht="15.75" customHeight="1"/>
    <row r="25" spans="1:1" ht="15.75" customHeight="1"/>
    <row r="26" spans="1:1" ht="15.75" customHeight="1"/>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511811024" right="0.511811024" top="0.78740157499999996" bottom="0.78740157499999996"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1000"/>
  <sheetViews>
    <sheetView workbookViewId="0"/>
  </sheetViews>
  <sheetFormatPr defaultColWidth="14.42578125" defaultRowHeight="15" customHeight="1"/>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511811024" right="0.511811024"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cONSOLIDADO REITORIA - 2a revis</vt:lpstr>
      <vt:lpstr>Itens</vt:lpstr>
      <vt:lpstr>itens SAS 2026</vt:lpstr>
      <vt:lpstr>ALIMENTAÇÃO</vt:lpstr>
      <vt:lpstr>ESPAÇO FÍSICO</vt:lpstr>
      <vt:lpstr>RH</vt:lpstr>
      <vt:lpstr>MOBILIARIO</vt:lpstr>
      <vt:lpstr>LOCAÇÃO_MONTAGEM_DESMONT_ES</vt:lpstr>
      <vt:lpstr>SONORIZ.AUDIV.EQUIP</vt:lpstr>
      <vt:lpstr> MAT GRAFICO_PAPEL._IMPRESSOS</vt:lpstr>
      <vt:lpstr>ORNAMENTAÇÃO</vt:lpstr>
      <vt:lpstr>TRANSPORTE</vt:lpstr>
      <vt:lpstr> EMPRESAS PARTICIPANTES</vt:lpstr>
      <vt:lpstr>POSSIBILIDADES</vt:lpstr>
      <vt:lpstr>Página2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Flavio Werle de Camargo</dc:creator>
  <cp:lastModifiedBy>Queila</cp:lastModifiedBy>
  <dcterms:created xsi:type="dcterms:W3CDTF">2026-08-27T18:43:45Z</dcterms:created>
  <dcterms:modified xsi:type="dcterms:W3CDTF">2026-09-28T12:31:35Z</dcterms:modified>
</cp:coreProperties>
</file>