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 Coração\Desktop\"/>
    </mc:Choice>
  </mc:AlternateContent>
  <bookViews>
    <workbookView xWindow="0" yWindow="0" windowWidth="20490" windowHeight="7650"/>
  </bookViews>
  <sheets>
    <sheet name="Pontuação Defitiva de Títulos" sheetId="1" r:id="rId1"/>
  </sheets>
  <calcPr calcId="162913"/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4" i="1"/>
  <c r="W3" i="1"/>
  <c r="W2" i="1"/>
</calcChain>
</file>

<file path=xl/sharedStrings.xml><?xml version="1.0" encoding="utf-8"?>
<sst xmlns="http://schemas.openxmlformats.org/spreadsheetml/2006/main" count="59" uniqueCount="43">
  <si>
    <t>VAGA</t>
  </si>
  <si>
    <t>COTA</t>
  </si>
  <si>
    <t>INSCRIÇÃO</t>
  </si>
  <si>
    <t>CANDIDATO</t>
  </si>
  <si>
    <t>1.1</t>
  </si>
  <si>
    <t>1.2</t>
  </si>
  <si>
    <t>1.3</t>
  </si>
  <si>
    <t>1.4</t>
  </si>
  <si>
    <t>1.5</t>
  </si>
  <si>
    <t>SUB1</t>
  </si>
  <si>
    <t>2.1</t>
  </si>
  <si>
    <t>2.2</t>
  </si>
  <si>
    <t>2.3</t>
  </si>
  <si>
    <t>2.4</t>
  </si>
  <si>
    <t>2.5</t>
  </si>
  <si>
    <t>2.6</t>
  </si>
  <si>
    <t>2.7</t>
  </si>
  <si>
    <t>SUB2</t>
  </si>
  <si>
    <t>3.1</t>
  </si>
  <si>
    <t>SUB3</t>
  </si>
  <si>
    <t>4.1</t>
  </si>
  <si>
    <t>SUB4</t>
  </si>
  <si>
    <t>TÍTULOS</t>
  </si>
  <si>
    <t>ADMINISTRAÇÃO</t>
  </si>
  <si>
    <t>UNI</t>
  </si>
  <si>
    <t>139010</t>
  </si>
  <si>
    <t>ANA CLAUDIA DA ROSA</t>
  </si>
  <si>
    <t>139139</t>
  </si>
  <si>
    <t>ANDRIA CAROLINE ANGELO SANTIN</t>
  </si>
  <si>
    <t>137882</t>
  </si>
  <si>
    <t>JACQUES ANDRÉ GRINGS</t>
  </si>
  <si>
    <t>139779</t>
  </si>
  <si>
    <t>DIEGO GONZALES CHEVARRIA</t>
  </si>
  <si>
    <t>138613</t>
  </si>
  <si>
    <t>NILSON VARELLA RÜBENICH</t>
  </si>
  <si>
    <t>137508</t>
  </si>
  <si>
    <t>CAMILA SCHERDIEN DA SILVA</t>
  </si>
  <si>
    <t>137685</t>
  </si>
  <si>
    <t>CLEBER CERVI</t>
  </si>
  <si>
    <t>137081</t>
  </si>
  <si>
    <t>TAISSON TOIGO</t>
  </si>
  <si>
    <t>140641</t>
  </si>
  <si>
    <t>CAROLINA KRUSE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</si>
</sst>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" fontId="1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0" fontId="0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0" xfId="0" applyFont="1" applyAlignment="1"/>
    <xf numFmtId="0" fontId="0" fillId="0" borderId="0" xfId="0" applyFont="1" applyFill="1" applyBorder="1" applyAlignment="1"/>
  </cellXfs>
  <cellStyles count="1">
    <cellStyle name="Normal" xfId="0" builtinId="0"/>
  </cellStyles>
  <dxfs count="2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7"/>
  <sheetViews>
    <sheetView tabSelected="1" workbookViewId="0">
      <selection activeCell="J8" sqref="J8"/>
    </sheetView>
  </sheetViews>
  <sheetFormatPr defaultColWidth="14.42578125" defaultRowHeight="15" customHeight="1" x14ac:dyDescent="0.2"/>
  <cols>
    <col min="1" max="1" width="16.28515625" bestFit="1" customWidth="1"/>
    <col min="2" max="2" width="6.140625" customWidth="1"/>
    <col min="3" max="3" width="11.28515625" customWidth="1"/>
    <col min="4" max="4" width="43.7109375" customWidth="1"/>
    <col min="5" max="7" width="3.5703125" customWidth="1"/>
    <col min="8" max="9" width="4" customWidth="1"/>
    <col min="10" max="10" width="5.85546875" customWidth="1"/>
    <col min="11" max="15" width="3.5703125" customWidth="1"/>
    <col min="16" max="16" width="5" customWidth="1"/>
    <col min="17" max="17" width="3.5703125" customWidth="1"/>
    <col min="18" max="18" width="5.85546875" customWidth="1"/>
    <col min="19" max="19" width="5" customWidth="1"/>
    <col min="20" max="20" width="5.85546875" customWidth="1"/>
    <col min="21" max="21" width="4" customWidth="1"/>
    <col min="22" max="22" width="5.85546875" customWidth="1"/>
    <col min="23" max="23" width="9" customWidth="1"/>
    <col min="24" max="26" width="8.7109375" customWidth="1"/>
  </cols>
  <sheetData>
    <row r="1" spans="1:26" ht="12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6" ht="12.75" customHeight="1" x14ac:dyDescent="0.2">
      <c r="A2" s="6" t="s">
        <v>23</v>
      </c>
      <c r="B2" s="7" t="s">
        <v>24</v>
      </c>
      <c r="C2" s="7" t="s">
        <v>25</v>
      </c>
      <c r="D2" s="8" t="s">
        <v>26</v>
      </c>
      <c r="E2" s="9">
        <v>0</v>
      </c>
      <c r="F2" s="9">
        <v>60</v>
      </c>
      <c r="G2" s="9">
        <v>0</v>
      </c>
      <c r="H2" s="9">
        <v>140</v>
      </c>
      <c r="I2" s="9">
        <v>0</v>
      </c>
      <c r="J2" s="9">
        <v>200</v>
      </c>
      <c r="K2" s="9">
        <v>8</v>
      </c>
      <c r="L2" s="9">
        <v>8</v>
      </c>
      <c r="M2" s="9">
        <v>0</v>
      </c>
      <c r="N2" s="9">
        <v>3</v>
      </c>
      <c r="O2" s="9">
        <v>14</v>
      </c>
      <c r="P2" s="9">
        <v>7.5</v>
      </c>
      <c r="Q2" s="9">
        <v>0</v>
      </c>
      <c r="R2" s="9">
        <v>40</v>
      </c>
      <c r="S2" s="9">
        <v>19.5</v>
      </c>
      <c r="T2" s="9">
        <v>19.5</v>
      </c>
      <c r="U2" s="9">
        <v>0</v>
      </c>
      <c r="V2" s="9">
        <v>0</v>
      </c>
      <c r="W2" s="9">
        <f>SUM(J2+R2+T2+V2)</f>
        <v>259.5</v>
      </c>
      <c r="Z2" s="12"/>
    </row>
    <row r="3" spans="1:26" ht="12.75" customHeight="1" x14ac:dyDescent="0.2">
      <c r="A3" s="6" t="s">
        <v>23</v>
      </c>
      <c r="B3" s="7" t="s">
        <v>24</v>
      </c>
      <c r="C3" s="7" t="s">
        <v>27</v>
      </c>
      <c r="D3" s="8" t="s">
        <v>28</v>
      </c>
      <c r="E3" s="9">
        <v>0</v>
      </c>
      <c r="F3" s="9">
        <v>0</v>
      </c>
      <c r="G3" s="9">
        <v>0</v>
      </c>
      <c r="H3" s="9">
        <v>140</v>
      </c>
      <c r="I3" s="9">
        <v>0</v>
      </c>
      <c r="J3" s="9">
        <v>140</v>
      </c>
      <c r="K3" s="9">
        <v>0</v>
      </c>
      <c r="L3" s="9">
        <v>2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2</v>
      </c>
      <c r="S3" s="9">
        <v>51</v>
      </c>
      <c r="T3" s="9">
        <v>51</v>
      </c>
      <c r="U3" s="9">
        <v>60</v>
      </c>
      <c r="V3" s="9">
        <v>60</v>
      </c>
      <c r="W3" s="9">
        <f>SUM(J3+R3+T3+V3)</f>
        <v>253</v>
      </c>
    </row>
    <row r="4" spans="1:26" ht="12.75" customHeight="1" x14ac:dyDescent="0.2">
      <c r="A4" s="6" t="s">
        <v>23</v>
      </c>
      <c r="B4" s="7" t="s">
        <v>24</v>
      </c>
      <c r="C4" s="7" t="s">
        <v>35</v>
      </c>
      <c r="D4" s="8" t="s">
        <v>36</v>
      </c>
      <c r="E4" s="9">
        <v>0</v>
      </c>
      <c r="F4" s="9">
        <v>0</v>
      </c>
      <c r="G4" s="9">
        <v>0</v>
      </c>
      <c r="H4" s="9">
        <v>140</v>
      </c>
      <c r="I4" s="9">
        <v>0</v>
      </c>
      <c r="J4" s="9">
        <v>140</v>
      </c>
      <c r="K4" s="9">
        <v>4</v>
      </c>
      <c r="L4" s="9">
        <v>0</v>
      </c>
      <c r="M4" s="9">
        <v>0</v>
      </c>
      <c r="N4" s="9">
        <v>0</v>
      </c>
      <c r="O4" s="9">
        <v>2</v>
      </c>
      <c r="P4" s="9">
        <v>0</v>
      </c>
      <c r="Q4" s="9">
        <v>0</v>
      </c>
      <c r="R4" s="9">
        <v>6</v>
      </c>
      <c r="S4" s="9">
        <v>33</v>
      </c>
      <c r="T4" s="9">
        <v>33</v>
      </c>
      <c r="U4" s="9">
        <v>10</v>
      </c>
      <c r="V4" s="9">
        <v>10</v>
      </c>
      <c r="W4" s="9">
        <f>SUM(J4+R4+T4+V4)</f>
        <v>189</v>
      </c>
    </row>
    <row r="5" spans="1:26" ht="12.75" customHeight="1" x14ac:dyDescent="0.2">
      <c r="A5" s="6" t="s">
        <v>23</v>
      </c>
      <c r="B5" s="7" t="s">
        <v>24</v>
      </c>
      <c r="C5" s="7" t="s">
        <v>41</v>
      </c>
      <c r="D5" s="8" t="s">
        <v>42</v>
      </c>
      <c r="E5" s="9">
        <v>16</v>
      </c>
      <c r="F5" s="9">
        <v>0</v>
      </c>
      <c r="G5" s="9">
        <v>0</v>
      </c>
      <c r="H5" s="9">
        <v>0</v>
      </c>
      <c r="I5" s="9">
        <v>0</v>
      </c>
      <c r="J5" s="9">
        <v>16</v>
      </c>
      <c r="K5" s="9">
        <v>10</v>
      </c>
      <c r="L5" s="9">
        <v>0</v>
      </c>
      <c r="M5" s="9">
        <v>0</v>
      </c>
      <c r="N5" s="9">
        <v>1</v>
      </c>
      <c r="O5" s="9">
        <v>0</v>
      </c>
      <c r="P5" s="9">
        <v>0</v>
      </c>
      <c r="Q5" s="9">
        <v>0</v>
      </c>
      <c r="R5" s="9">
        <v>11</v>
      </c>
      <c r="S5" s="9">
        <v>0</v>
      </c>
      <c r="T5" s="9">
        <v>0</v>
      </c>
      <c r="U5" s="9">
        <v>60</v>
      </c>
      <c r="V5" s="9">
        <v>60</v>
      </c>
      <c r="W5" s="9">
        <f t="shared" ref="W5:W10" si="0">SUM(J5+R5+T5+V5)</f>
        <v>87</v>
      </c>
      <c r="X5" s="11"/>
    </row>
    <row r="6" spans="1:26" ht="12.75" customHeight="1" x14ac:dyDescent="0.2">
      <c r="A6" s="6" t="s">
        <v>23</v>
      </c>
      <c r="B6" s="7" t="s">
        <v>24</v>
      </c>
      <c r="C6" s="7" t="s">
        <v>37</v>
      </c>
      <c r="D6" s="8" t="s">
        <v>38</v>
      </c>
      <c r="E6" s="9">
        <v>0</v>
      </c>
      <c r="F6" s="9">
        <v>0</v>
      </c>
      <c r="G6" s="9">
        <v>0</v>
      </c>
      <c r="H6" s="9">
        <v>140</v>
      </c>
      <c r="I6" s="9">
        <v>0</v>
      </c>
      <c r="J6" s="9">
        <v>140</v>
      </c>
      <c r="K6" s="9">
        <v>10</v>
      </c>
      <c r="L6" s="9">
        <v>0</v>
      </c>
      <c r="M6" s="9">
        <v>0</v>
      </c>
      <c r="N6" s="9">
        <v>0</v>
      </c>
      <c r="O6" s="9">
        <v>2</v>
      </c>
      <c r="P6" s="9">
        <v>7.5</v>
      </c>
      <c r="Q6" s="9">
        <v>0</v>
      </c>
      <c r="R6" s="9">
        <v>19.5</v>
      </c>
      <c r="S6" s="9">
        <v>75</v>
      </c>
      <c r="T6" s="9">
        <v>75</v>
      </c>
      <c r="U6" s="9">
        <v>60</v>
      </c>
      <c r="V6" s="9">
        <v>60</v>
      </c>
      <c r="W6" s="9">
        <f t="shared" si="0"/>
        <v>294.5</v>
      </c>
    </row>
    <row r="7" spans="1:26" ht="12.75" customHeight="1" x14ac:dyDescent="0.2">
      <c r="A7" s="6" t="s">
        <v>23</v>
      </c>
      <c r="B7" s="7" t="s">
        <v>24</v>
      </c>
      <c r="C7" s="7" t="s">
        <v>31</v>
      </c>
      <c r="D7" s="8" t="s">
        <v>32</v>
      </c>
      <c r="E7" s="10">
        <v>0</v>
      </c>
      <c r="F7" s="10">
        <v>0</v>
      </c>
      <c r="G7" s="10">
        <v>0</v>
      </c>
      <c r="H7" s="10">
        <v>0</v>
      </c>
      <c r="I7" s="10">
        <v>210</v>
      </c>
      <c r="J7" s="10">
        <v>210</v>
      </c>
      <c r="K7" s="10">
        <v>7</v>
      </c>
      <c r="L7" s="10">
        <v>2</v>
      </c>
      <c r="M7" s="10">
        <v>0</v>
      </c>
      <c r="N7" s="10">
        <v>0</v>
      </c>
      <c r="O7" s="10">
        <v>0</v>
      </c>
      <c r="P7" s="10">
        <v>5</v>
      </c>
      <c r="Q7" s="10">
        <v>0</v>
      </c>
      <c r="R7" s="10">
        <v>14</v>
      </c>
      <c r="S7" s="10">
        <v>90</v>
      </c>
      <c r="T7" s="10">
        <v>90</v>
      </c>
      <c r="U7" s="10">
        <v>60</v>
      </c>
      <c r="V7" s="10">
        <v>60</v>
      </c>
      <c r="W7" s="9">
        <f t="shared" si="0"/>
        <v>374</v>
      </c>
    </row>
    <row r="8" spans="1:26" ht="12.75" customHeight="1" x14ac:dyDescent="0.2">
      <c r="A8" s="6" t="s">
        <v>23</v>
      </c>
      <c r="B8" s="7" t="s">
        <v>24</v>
      </c>
      <c r="C8" s="7" t="s">
        <v>29</v>
      </c>
      <c r="D8" s="8" t="s">
        <v>30</v>
      </c>
      <c r="E8" s="9">
        <v>0</v>
      </c>
      <c r="F8" s="9">
        <v>0</v>
      </c>
      <c r="G8" s="9">
        <v>60</v>
      </c>
      <c r="H8" s="9">
        <v>140</v>
      </c>
      <c r="I8" s="9">
        <v>0</v>
      </c>
      <c r="J8" s="9">
        <v>200</v>
      </c>
      <c r="K8" s="9">
        <v>4</v>
      </c>
      <c r="L8" s="9">
        <v>8</v>
      </c>
      <c r="M8" s="9">
        <v>0</v>
      </c>
      <c r="N8" s="9">
        <v>6</v>
      </c>
      <c r="O8" s="9">
        <v>0</v>
      </c>
      <c r="P8" s="9">
        <v>7.5</v>
      </c>
      <c r="Q8" s="9">
        <v>0</v>
      </c>
      <c r="R8" s="9">
        <v>25.5</v>
      </c>
      <c r="S8" s="9">
        <v>31.5</v>
      </c>
      <c r="T8" s="9">
        <v>31.5</v>
      </c>
      <c r="U8" s="9">
        <v>8</v>
      </c>
      <c r="V8" s="9">
        <v>8</v>
      </c>
      <c r="W8" s="9">
        <f t="shared" si="0"/>
        <v>265</v>
      </c>
    </row>
    <row r="9" spans="1:26" ht="12.75" customHeight="1" x14ac:dyDescent="0.2">
      <c r="A9" s="6" t="s">
        <v>23</v>
      </c>
      <c r="B9" s="7" t="s">
        <v>24</v>
      </c>
      <c r="C9" s="7" t="s">
        <v>33</v>
      </c>
      <c r="D9" s="8" t="s">
        <v>34</v>
      </c>
      <c r="E9" s="9">
        <v>0</v>
      </c>
      <c r="F9" s="9">
        <v>0</v>
      </c>
      <c r="G9" s="9">
        <v>0</v>
      </c>
      <c r="H9" s="9">
        <v>0</v>
      </c>
      <c r="I9" s="9">
        <v>210</v>
      </c>
      <c r="J9" s="9">
        <v>210</v>
      </c>
      <c r="K9" s="9">
        <v>10</v>
      </c>
      <c r="L9" s="9">
        <v>10</v>
      </c>
      <c r="M9" s="9">
        <v>3</v>
      </c>
      <c r="N9" s="9">
        <v>0</v>
      </c>
      <c r="O9" s="9">
        <v>6</v>
      </c>
      <c r="P9" s="9">
        <v>5</v>
      </c>
      <c r="Q9" s="9">
        <v>0</v>
      </c>
      <c r="R9" s="9">
        <v>34</v>
      </c>
      <c r="S9" s="9">
        <v>90</v>
      </c>
      <c r="T9" s="9">
        <v>90</v>
      </c>
      <c r="U9" s="9">
        <v>60</v>
      </c>
      <c r="V9" s="9">
        <v>60</v>
      </c>
      <c r="W9" s="9">
        <f t="shared" si="0"/>
        <v>394</v>
      </c>
    </row>
    <row r="10" spans="1:26" ht="12.75" customHeight="1" x14ac:dyDescent="0.2">
      <c r="A10" s="6" t="s">
        <v>23</v>
      </c>
      <c r="B10" s="7" t="s">
        <v>24</v>
      </c>
      <c r="C10" s="7" t="s">
        <v>39</v>
      </c>
      <c r="D10" s="8" t="s">
        <v>40</v>
      </c>
      <c r="E10" s="9">
        <v>0</v>
      </c>
      <c r="F10" s="9">
        <v>0</v>
      </c>
      <c r="G10" s="9">
        <v>0</v>
      </c>
      <c r="H10" s="9">
        <v>140</v>
      </c>
      <c r="I10" s="9">
        <v>0</v>
      </c>
      <c r="J10" s="9">
        <v>140</v>
      </c>
      <c r="K10" s="9">
        <v>5</v>
      </c>
      <c r="L10" s="9">
        <v>0</v>
      </c>
      <c r="M10" s="9">
        <v>0</v>
      </c>
      <c r="N10" s="9">
        <v>0</v>
      </c>
      <c r="O10" s="9">
        <v>2</v>
      </c>
      <c r="P10" s="9">
        <v>2.5</v>
      </c>
      <c r="Q10" s="9">
        <v>0</v>
      </c>
      <c r="R10" s="9">
        <v>9.5</v>
      </c>
      <c r="S10" s="9">
        <v>90</v>
      </c>
      <c r="T10" s="9">
        <v>90</v>
      </c>
      <c r="U10" s="9">
        <v>60</v>
      </c>
      <c r="V10" s="9">
        <v>60</v>
      </c>
      <c r="W10" s="9">
        <f t="shared" si="0"/>
        <v>299.5</v>
      </c>
    </row>
    <row r="11" spans="1:26" ht="12.75" customHeight="1" x14ac:dyDescent="0.2"/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</sheetData>
  <sortState ref="B2:W10">
    <sortCondition ref="D2:D10"/>
  </sortState>
  <conditionalFormatting sqref="E2:U4 A2:D10 E6:U10 Z2 V2:W10">
    <cfRule type="expression" dxfId="1" priority="1">
      <formula>#REF!=TRUE</formula>
    </cfRule>
  </conditionalFormatting>
  <conditionalFormatting sqref="E5:U5">
    <cfRule type="expression" dxfId="0" priority="2">
      <formula>$AA5=TRUE</formula>
    </cfRule>
  </conditionalFormatting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Defitiva de Títulos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Martins de Martins</dc:creator>
  <cp:lastModifiedBy>Su Coração</cp:lastModifiedBy>
  <dcterms:created xsi:type="dcterms:W3CDTF">2020-08-31T19:14:34Z</dcterms:created>
  <dcterms:modified xsi:type="dcterms:W3CDTF">2020-09-01T23:10:22Z</dcterms:modified>
</cp:coreProperties>
</file>