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9200" windowHeight="11160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QUALIFIC'!$A$2:$AD$134</definedName>
  </definedNames>
  <calcPr calcId="162913"/>
</workbook>
</file>

<file path=xl/calcChain.xml><?xml version="1.0" encoding="utf-8"?>
<calcChain xmlns="http://schemas.openxmlformats.org/spreadsheetml/2006/main">
  <c r="V84" i="1" l="1"/>
  <c r="V97" i="1" l="1"/>
  <c r="V37" i="1" l="1"/>
  <c r="V69" i="1"/>
  <c r="V96" i="1"/>
  <c r="V65" i="1" l="1"/>
  <c r="V27" i="1"/>
  <c r="V22" i="1"/>
  <c r="V10" i="1"/>
  <c r="V61" i="1"/>
  <c r="V43" i="1"/>
  <c r="V19" i="1"/>
  <c r="V50" i="1"/>
  <c r="V45" i="1"/>
  <c r="V110" i="1"/>
  <c r="V120" i="1"/>
  <c r="V130" i="1"/>
  <c r="V11" i="1"/>
  <c r="V114" i="1"/>
  <c r="V38" i="1"/>
  <c r="V32" i="1"/>
  <c r="V33" i="1"/>
  <c r="V12" i="1"/>
  <c r="V20" i="1"/>
  <c r="V115" i="1"/>
  <c r="V46" i="1"/>
  <c r="V121" i="1"/>
  <c r="V8" i="1"/>
  <c r="V14" i="1"/>
  <c r="V39" i="1"/>
  <c r="V48" i="1"/>
  <c r="V53" i="1"/>
  <c r="V64" i="1"/>
  <c r="V118" i="1"/>
  <c r="V128" i="1"/>
  <c r="V90" i="1"/>
  <c r="V111" i="1"/>
  <c r="V34" i="1"/>
  <c r="V3" i="1"/>
  <c r="V72" i="1"/>
  <c r="V91" i="1"/>
  <c r="V89" i="1"/>
  <c r="V129" i="1"/>
  <c r="V122" i="1"/>
  <c r="V59" i="1"/>
  <c r="V100" i="1"/>
  <c r="V17" i="1"/>
  <c r="V21" i="1"/>
  <c r="V54" i="1"/>
  <c r="V40" i="1"/>
  <c r="V55" i="1"/>
  <c r="V70" i="1"/>
  <c r="V66" i="1"/>
  <c r="V26" i="1"/>
  <c r="V82" i="1"/>
  <c r="V79" i="1"/>
  <c r="V85" i="1"/>
  <c r="V123" i="1"/>
  <c r="V88" i="1"/>
  <c r="V117" i="1"/>
  <c r="V31" i="1"/>
  <c r="V60" i="1"/>
  <c r="V80" i="1"/>
  <c r="V124" i="1"/>
  <c r="V67" i="1"/>
  <c r="V81" i="1"/>
  <c r="V73" i="1"/>
  <c r="V86" i="1"/>
  <c r="V41" i="1"/>
  <c r="V62" i="1"/>
  <c r="V74" i="1"/>
  <c r="V75" i="1"/>
  <c r="V76" i="1"/>
  <c r="V68" i="1"/>
  <c r="V78" i="1"/>
  <c r="V15" i="1"/>
  <c r="V119" i="1"/>
  <c r="V98" i="1"/>
  <c r="V24" i="1"/>
  <c r="V87" i="1"/>
  <c r="V105" i="1"/>
  <c r="V92" i="1"/>
  <c r="V125" i="1"/>
  <c r="V104" i="1"/>
  <c r="V116" i="1"/>
  <c r="V126" i="1"/>
  <c r="V127" i="1"/>
  <c r="V63" i="1"/>
  <c r="V83" i="1"/>
  <c r="V56" i="1"/>
  <c r="V23" i="1"/>
  <c r="V35" i="1"/>
  <c r="V4" i="1"/>
  <c r="V18" i="1"/>
  <c r="V77" i="1"/>
  <c r="V101" i="1"/>
  <c r="V109" i="1"/>
  <c r="V93" i="1"/>
  <c r="V7" i="1"/>
  <c r="V131" i="1"/>
  <c r="V71" i="1"/>
  <c r="V95" i="1"/>
  <c r="V16" i="1"/>
  <c r="V25" i="1"/>
  <c r="V29" i="1"/>
  <c r="V30" i="1"/>
  <c r="V51" i="1"/>
  <c r="V58" i="1"/>
  <c r="V99" i="1"/>
  <c r="V106" i="1"/>
  <c r="V113" i="1"/>
  <c r="V44" i="1"/>
  <c r="V47" i="1"/>
  <c r="V52" i="1"/>
  <c r="V57" i="1"/>
  <c r="V94" i="1"/>
  <c r="V102" i="1"/>
  <c r="V132" i="1"/>
  <c r="V134" i="1"/>
  <c r="V112" i="1"/>
  <c r="V5" i="1"/>
  <c r="V9" i="1"/>
  <c r="V42" i="1"/>
  <c r="V49" i="1"/>
  <c r="V13" i="1"/>
  <c r="V107" i="1"/>
  <c r="V108" i="1"/>
  <c r="V28" i="1"/>
  <c r="V133" i="1"/>
  <c r="V36" i="1"/>
  <c r="V6" i="1"/>
  <c r="V103" i="1"/>
</calcChain>
</file>

<file path=xl/sharedStrings.xml><?xml version="1.0" encoding="utf-8"?>
<sst xmlns="http://schemas.openxmlformats.org/spreadsheetml/2006/main" count="2567" uniqueCount="521">
  <si>
    <t>CONTROLE DE AÇÕES DE CAPACITAÇÃO E QUALIFICAÇÃO</t>
  </si>
  <si>
    <t>RELATÓRIO DAS AÇÕES DE CAPACITAÇÃO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</si>
  <si>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</si>
  <si>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</si>
  <si>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</si>
  <si>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</si>
  <si>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</si>
  <si>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</si>
  <si>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</si>
  <si>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</si>
  <si>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COLUNA</t>
  </si>
  <si>
    <t>O QUE DESCREVER</t>
  </si>
  <si>
    <t>UNIDADE ORGANIZACIONAL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</si>
  <si>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</si>
  <si>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</si>
  <si>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</si>
  <si>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</si>
  <si>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</si>
  <si>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</si>
  <si>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</si>
  <si>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Selecionar o campus do servidor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</si>
  <si>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</si>
  <si>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</si>
  <si>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</si>
  <si>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</si>
  <si>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</si>
  <si>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</si>
  <si>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</si>
  <si>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</si>
  <si>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</si>
  <si>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</si>
  <si>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NOME DO SERVIDOR</t>
  </si>
  <si>
    <t>Descrever o nome completo do servidor de acordo com o que está registrado no sistema.</t>
  </si>
  <si>
    <t>Digitar a matrícula siape do servidor</t>
  </si>
  <si>
    <t>CARGO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</si>
  <si>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</si>
  <si>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</si>
  <si>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</si>
  <si>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</si>
  <si>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</si>
  <si>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Descrever se o cargo do servidor é da carreira Docente ou Técnico-Administrativo em educação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</si>
  <si>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</si>
  <si>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</si>
  <si>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</si>
  <si>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</si>
  <si>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</si>
  <si>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FUNÇÃO</t>
  </si>
  <si>
    <t>Caso o servidor possua alguma função, selecionar a correspondente. Se não tiver, selecionar a opção “nenhum”.</t>
  </si>
  <si>
    <t>Digitar o setor de atuação do servidor</t>
  </si>
  <si>
    <t>FARROUPILHA</t>
  </si>
  <si>
    <t>Selecionar o tipo de ação a que se refere o pedido do servidor. Ao lado, é possível consultar a explicação de cada item da lista de preenchimento.</t>
  </si>
  <si>
    <t>PATRICK ESCALANTE FARIAS</t>
  </si>
  <si>
    <t>Afastamento Integral: que são os afastamentos dos servidores para cursos de educação formal, como por exemplo, afastamento para mestrado e doutorado tanto para TAE’s como para Docentes;</t>
  </si>
  <si>
    <t>DOCENTE</t>
  </si>
  <si>
    <t>Bolsa de estudos: concedidas aos servidores através de edital publicado pela DGP;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</si>
  <si>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</si>
  <si>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</si>
  <si>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</si>
  <si>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NENHUM</t>
  </si>
  <si>
    <t>Horário Especial Estudante: concedido com base na Lei 8.112/90 a docentes e TAES. O servidor precisa compensar as horas em que se afasta de seu trabalho para estudar.</t>
  </si>
  <si>
    <t>ENSINO</t>
  </si>
  <si>
    <t>Liberação de Carga Horária (TAE): trata-se da liberação de até 40% da carga-horária do servidor TAE para estudo prevista pelo Programa de Capacitação e IN 06/2015.</t>
  </si>
  <si>
    <t>AFASTAMENTO INTEGRAL</t>
  </si>
  <si>
    <t>Licença Capacitação: licença concedida, com base na lei 8.112/90, aos servidores com mais de cindo anos de efetivo exercício por até 90 dias para realização de curso de capacitação.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</si>
  <si>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</si>
  <si>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</si>
  <si>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DOUTORADO</t>
  </si>
  <si>
    <t>PRESENCIAL</t>
  </si>
  <si>
    <t>Selecionar se o curso se o curso é realizado de forma presencial, à distância ou semi-presencial. Se não possuir a informação selecionar o opção “sem informação”.</t>
  </si>
  <si>
    <t>ENGENHARIA ELETRICA</t>
  </si>
  <si>
    <t>UFSM</t>
  </si>
  <si>
    <t>Descrever o nome do curso realizado pelo servidor.</t>
  </si>
  <si>
    <t>PRIVADA</t>
  </si>
  <si>
    <t>INSTITUIÇÃO</t>
  </si>
  <si>
    <t>Descrever o nome da instituição que promoveu o curso realizado pelo servidor</t>
  </si>
  <si>
    <t>TIPO DE INSTITUIÇÃO</t>
  </si>
  <si>
    <t xml:space="preserve">Selecionar se a instituição promotora do evento é pública ou privada. </t>
  </si>
  <si>
    <t>LOCAL DO EVENTO</t>
  </si>
  <si>
    <t>SANTA MARIA</t>
  </si>
  <si>
    <t>Se curso realizado no Brasil, descrever o nome da cidade.
Se curso realizado no Exterior, descrever o nome do País.
Se o curso for realizado em EAD, descrever a expressão “não se aplica”.</t>
  </si>
  <si>
    <t>2013 A 2017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</si>
  <si>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</si>
  <si>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CARGA HORÁRIA</t>
  </si>
  <si>
    <t xml:space="preserve">Descrever a carga horária do curso ou evento. Para os casos de educação formal, deixar a célula em branco. </t>
  </si>
  <si>
    <t>TURMA ABERTA</t>
  </si>
  <si>
    <t>Selecionar se o curso foi realizado como “Turma Fechada para o IFRS” ou “Turma Aberta”</t>
  </si>
  <si>
    <t>Esta coluna só deve ser preenchida caso o evento seja promovido pela Reitoria. Nela serão descritos os valores investidos para a realização da capacitação, dividido pelo número de participantes.</t>
  </si>
  <si>
    <t>VALOR DA INSCRIÇÃO</t>
  </si>
  <si>
    <t>Caso haja pagamento do valor da inscrição, este deve ser descrito neste espaço.</t>
  </si>
  <si>
    <t>Caso haja pagamento de diárias para participação do servidor no curso, o valor deve ser descrito neste espaço. Deve-se consultar o sistema SCDP para esta finalidade.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</si>
  <si>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</si>
  <si>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</si>
  <si>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</si>
  <si>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</si>
  <si>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</si>
  <si>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</si>
  <si>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</si>
  <si>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Digitar o número do processo de capacitação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</si>
  <si>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</si>
  <si>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</si>
  <si>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SITUAÇÃO DO PEDIDO</t>
  </si>
  <si>
    <t>NÃO</t>
  </si>
  <si>
    <t>Como a finalidade desta planilha também é de acompanhamento dos pedidos dos servidores, ao longo do ano a informação constante nela poderá ser alterada.</t>
  </si>
  <si>
    <t>23364.000486.2015-47</t>
  </si>
  <si>
    <t>Concluída: selecionar após a realização da capacitação e término dos trâmites administrativos;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</si>
  <si>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</si>
  <si>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</si>
  <si>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Cancelada: Selecionar em caso de cancelamento do curso pela instituição promotora ou pelo servidor. Descrever o motivo nas observações.</t>
  </si>
  <si>
    <t>Utilizar este espaço para descrever informações relevantes que não estejam relacionadas nas demais colunas da planilha.</t>
  </si>
  <si>
    <t>EM TRAMITE</t>
  </si>
  <si>
    <t>Considerações sobre a planilha</t>
  </si>
  <si>
    <t>JORGE DA LUZ MATOS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</si>
  <si>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</si>
  <si>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</si>
  <si>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</si>
  <si>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</si>
  <si>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Mesmo havendo o indeferimento do pedido do servidor, todas as colunas da planilha devem ser preenchidas.</t>
  </si>
  <si>
    <t>ENGENHARIA DE MINAS, METALURGICA E DE MATERIAIS</t>
  </si>
  <si>
    <t>UFRGS</t>
  </si>
  <si>
    <t>PORTO ALEGRE</t>
  </si>
  <si>
    <t>2015 A 2018</t>
  </si>
  <si>
    <t>23364.000550.2014-17</t>
  </si>
  <si>
    <t>DIANE BLANK BENCKE</t>
  </si>
  <si>
    <t>LETRAS</t>
  </si>
  <si>
    <t>PUC</t>
  </si>
  <si>
    <t>03/2014 A 03/2017</t>
  </si>
  <si>
    <t>23364.000551.2014-53</t>
  </si>
  <si>
    <t>CRISTIAN SCHWEITZER DE OLIVEIRA</t>
  </si>
  <si>
    <t>DOUTORADO EM FISICA</t>
  </si>
  <si>
    <t>UFSC</t>
  </si>
  <si>
    <t>PUBLICA</t>
  </si>
  <si>
    <t>FLORIANOPOLIS</t>
  </si>
  <si>
    <t>2013 A 02/2017</t>
  </si>
  <si>
    <t>23364.000227.2012-73</t>
  </si>
  <si>
    <t>SIM</t>
  </si>
  <si>
    <t>CONCLUIDA</t>
  </si>
  <si>
    <t>ANELISE D'ARISBO</t>
  </si>
  <si>
    <t>DOUTORADO EM ADMINISTRACAO</t>
  </si>
  <si>
    <t>2014 A 2018</t>
  </si>
  <si>
    <t>23364.000490.2015-13</t>
  </si>
  <si>
    <t>HUGO ANDRE KLAUCK</t>
  </si>
  <si>
    <t>DOUTORADO EM BIOTECNOLOGIA</t>
  </si>
  <si>
    <t>UCS</t>
  </si>
  <si>
    <t>CAXIAS DO SUL</t>
  </si>
  <si>
    <t>06/2014 A 06/2018</t>
  </si>
  <si>
    <t>23364.000588.2016-43</t>
  </si>
  <si>
    <t>FELIPE SAMPAIO</t>
  </si>
  <si>
    <t>CURSO INCLUIDO NO PLANO DE TRABALHO DOCENTE (RESOLUCAO CONSUP 82/2011)</t>
  </si>
  <si>
    <t>DOUTORADO EM COMPUTACAO</t>
  </si>
  <si>
    <t>03/2013 A 03/2017</t>
  </si>
  <si>
    <t>CINARA TRICHES</t>
  </si>
  <si>
    <t>DOUTORADO EM LETRAS</t>
  </si>
  <si>
    <t>08/2014 A 08/2018</t>
  </si>
  <si>
    <t>23364.000428.2014-32</t>
  </si>
  <si>
    <t>FILIPE AUGUSTO ALVES DE OLIVEIRA</t>
  </si>
  <si>
    <t>DOUTORADO EM MATEMATICA</t>
  </si>
  <si>
    <t>UNB</t>
  </si>
  <si>
    <t>BRASILIA</t>
  </si>
  <si>
    <t>03/2014 A 03/2018</t>
  </si>
  <si>
    <t>FERNANDO COVOLAN ROSITO</t>
  </si>
  <si>
    <t>MESTRADO</t>
  </si>
  <si>
    <t>MESTRADO PROFISSIONAL EM ENGENHARIA MECÂNICA</t>
  </si>
  <si>
    <t>2015 A 2017</t>
  </si>
  <si>
    <t>23364.000184.2015-79</t>
  </si>
  <si>
    <t>RAFAEL VIEIRA COELHO</t>
  </si>
  <si>
    <t>FUC1</t>
  </si>
  <si>
    <t>23364.000120.2014-97</t>
  </si>
  <si>
    <t>TANIA CRACO</t>
  </si>
  <si>
    <t>ADMINISTRACAO</t>
  </si>
  <si>
    <t>TURMA FECHADA PARA O IFRS</t>
  </si>
  <si>
    <t>23364.000109.2014-27</t>
  </si>
  <si>
    <t>VINICIUS WEIDE RODRIGUES</t>
  </si>
  <si>
    <t>MATEMATICA</t>
  </si>
  <si>
    <t>23364.000112.2016-11</t>
  </si>
  <si>
    <t>ATHINA MARCKS</t>
  </si>
  <si>
    <t>TECNICO-ADMINISTRATIVO</t>
  </si>
  <si>
    <t>COMUNICACAO E EXTENSAO</t>
  </si>
  <si>
    <t>LIBERACAO DE CARGA HORARIA (TAE)</t>
  </si>
  <si>
    <t>GRADUACAO</t>
  </si>
  <si>
    <t>ARTES VISUAIS</t>
  </si>
  <si>
    <t>07/2014 A 12/2018</t>
  </si>
  <si>
    <t>23364.000276.2015-59</t>
  </si>
  <si>
    <t>RONIELE BELUSSO</t>
  </si>
  <si>
    <t>FG2</t>
  </si>
  <si>
    <t>GABINETE</t>
  </si>
  <si>
    <t>MESTRADO EM EDUCACAO</t>
  </si>
  <si>
    <t>03/2015 A 03/2017</t>
  </si>
  <si>
    <t>23364.000132.2015-01</t>
  </si>
  <si>
    <t>EVERTON LUIS NUNES DA SILVEIRA</t>
  </si>
  <si>
    <t>INFRAESTRUTURA</t>
  </si>
  <si>
    <t>ENGENHARIA DE CONTROLE E AUTOMACAO</t>
  </si>
  <si>
    <t>IFRS</t>
  </si>
  <si>
    <t>2013 A 2018</t>
  </si>
  <si>
    <t>23364.000290.2015-52</t>
  </si>
  <si>
    <t>ELIANDRA LANFREDI BOTTIN</t>
  </si>
  <si>
    <t>GESTAO DE PESSOAS</t>
  </si>
  <si>
    <t>LETRAS E ARTES</t>
  </si>
  <si>
    <t>08/2015 A 08/2017</t>
  </si>
  <si>
    <t>23364.000402.2015-75</t>
  </si>
  <si>
    <t>BOLSA DE ESTUDOS</t>
  </si>
  <si>
    <t>23364.000457.2015-85</t>
  </si>
  <si>
    <t>23364.000464.2015-87</t>
  </si>
  <si>
    <t>23364.000466.2015-76</t>
  </si>
  <si>
    <t>23364.000462.2015-98</t>
  </si>
  <si>
    <t>ENGENHARIAS</t>
  </si>
  <si>
    <t>23364.000460.2015-07</t>
  </si>
  <si>
    <t>2017 A 2017</t>
  </si>
  <si>
    <t>23364.000320.2014-40</t>
  </si>
  <si>
    <t>ANDRE MICHEL DOS SANTOS</t>
  </si>
  <si>
    <t>CAE</t>
  </si>
  <si>
    <t>SERVICO SOCIAL</t>
  </si>
  <si>
    <t>PUCRS</t>
  </si>
  <si>
    <t>06/06 A 26/06/2017</t>
  </si>
  <si>
    <t>23364.000140.2016-20</t>
  </si>
  <si>
    <t>BRUNO NONEMACHER</t>
  </si>
  <si>
    <t>ENGENHARIA MECANICA</t>
  </si>
  <si>
    <t>23364.000170.2016-36</t>
  </si>
  <si>
    <t>FABIANE PERONDI</t>
  </si>
  <si>
    <t>FINANCEIRO</t>
  </si>
  <si>
    <t>CIENCIAS CONTABEIS</t>
  </si>
  <si>
    <t>FTEC</t>
  </si>
  <si>
    <t>23364.000080.2016-45</t>
  </si>
  <si>
    <t>FERNANDO DA SILVA DOS REIS</t>
  </si>
  <si>
    <t>TECNOLOGIA EM PROCESSOS GERENCIAIS</t>
  </si>
  <si>
    <t>23364.000172.2016-25</t>
  </si>
  <si>
    <t>GILMAR DA LUZ JUNIOR</t>
  </si>
  <si>
    <t>23364.000171.2016-81</t>
  </si>
  <si>
    <t>JONAS LUDWIG DE BITENCOURT</t>
  </si>
  <si>
    <t>ENGENHARIA DE PRODUCAO</t>
  </si>
  <si>
    <t>23364.000117.2016-35</t>
  </si>
  <si>
    <t>SANDRO LAZARI</t>
  </si>
  <si>
    <t>2016 A 2018</t>
  </si>
  <si>
    <t>23364.000214.2016-28</t>
  </si>
  <si>
    <t>THAIS ROBERTA KOCH</t>
  </si>
  <si>
    <t>REGISTROS ESCOLARES</t>
  </si>
  <si>
    <t>ANALISE E DESENVOLVIMENTO DE SISTEMAS</t>
  </si>
  <si>
    <t>2014 A 2017</t>
  </si>
  <si>
    <t>23364.000447.2015-40</t>
  </si>
  <si>
    <t>MARCOS ANTONIO PECCIN JUNIOR</t>
  </si>
  <si>
    <t>COMPRAS E LICITACOES</t>
  </si>
  <si>
    <t>MESTRADO EM HISTORIA</t>
  </si>
  <si>
    <t>23364.000365.2016-86</t>
  </si>
  <si>
    <t>REJANE CRISTINA JOB</t>
  </si>
  <si>
    <t>BIBLIOTECA</t>
  </si>
  <si>
    <t>CAPACITACAO DE CURTA DURACAO NO BRASIL</t>
  </si>
  <si>
    <t>CURSO APERFEICOAMENTO PROFISSIONAL (CURSO DE CURTA DURACAO)</t>
  </si>
  <si>
    <t>A DISTANCIA</t>
  </si>
  <si>
    <t>CURSO MARC 21</t>
  </si>
  <si>
    <t>PERGAMUN</t>
  </si>
  <si>
    <t>EAD</t>
  </si>
  <si>
    <t>13/03 A 17/04/2017</t>
  </si>
  <si>
    <t>23364.000073.2017-24</t>
  </si>
  <si>
    <t>NÃO SE APLICA</t>
  </si>
  <si>
    <t>INDEFERIDA</t>
  </si>
  <si>
    <t>NAO CONSEGUIU TRES ORCAMENTOS PARA APRESENTAR AO COMPRAS</t>
  </si>
  <si>
    <t>LICENCA CAPACITACAO</t>
  </si>
  <si>
    <t>LETRAS, CULTURA E REGIONALIDADE</t>
  </si>
  <si>
    <t>03/04 A 01/07/2017</t>
  </si>
  <si>
    <t>23364.000067.2017-77</t>
  </si>
  <si>
    <t>TRABALHO DE CONCLUSAO DE CURSO</t>
  </si>
  <si>
    <t>ADRIANE REGINATTO</t>
  </si>
  <si>
    <t>CONTROLES DA ADMINISTRACAO PUBLICA</t>
  </si>
  <si>
    <t>TCU</t>
  </si>
  <si>
    <t>10/02 A 30/03</t>
  </si>
  <si>
    <t>SEM PROCESSO</t>
  </si>
  <si>
    <t>LELIEN FRITSCH</t>
  </si>
  <si>
    <t>II CONGRESSO BRASILEIRO DE LICITACOES E CONTRATACOES PUBLICAS</t>
  </si>
  <si>
    <t>ESCOLA DA AGU</t>
  </si>
  <si>
    <t>21/03 A 22/03/2017</t>
  </si>
  <si>
    <t>23364.000100.2017-69</t>
  </si>
  <si>
    <t>23364.000099.2017-72</t>
  </si>
  <si>
    <t>LUCINDA ARSEGO</t>
  </si>
  <si>
    <t>CRE</t>
  </si>
  <si>
    <t>TREINAMENTO CENSUP - AUXILIARES INSTITUCIONAIS</t>
  </si>
  <si>
    <t xml:space="preserve">IFRS - REITORIA
</t>
  </si>
  <si>
    <t>BENTO GONCALVES</t>
  </si>
  <si>
    <t>23419.000068.2017-39</t>
  </si>
  <si>
    <t>THAIS ROBERTA KOCK</t>
  </si>
  <si>
    <t>IFRS - CAMPUS FARROUPILHA</t>
  </si>
  <si>
    <t>17/04 A 15/07/2017</t>
  </si>
  <si>
    <t>23364.000106.2017-36</t>
  </si>
  <si>
    <t>TATIANE BERENICE GOMEZ</t>
  </si>
  <si>
    <t>CONTABILIDADE</t>
  </si>
  <si>
    <t>CONFORMIDADE CONTABIL E ANALISE DAS DEMONSTRACOES</t>
  </si>
  <si>
    <t>EQUIPE GESTAO PUBLICA</t>
  </si>
  <si>
    <t>22 A 24/05/2017</t>
  </si>
  <si>
    <t>23364.000143.2017-44</t>
  </si>
  <si>
    <t>GUSTAVO RODRIGO TAUSENDFREUND</t>
  </si>
  <si>
    <t>TI</t>
  </si>
  <si>
    <t>TECNOLOGIAS DE REDES SEM FIO</t>
  </si>
  <si>
    <t>ESCOLA SUPERIOR DE REDES RNP</t>
  </si>
  <si>
    <t>RIO DE JANEIRO</t>
  </si>
  <si>
    <t>22/05 A 26/05</t>
  </si>
  <si>
    <t>23364.000167.2017-01</t>
  </si>
  <si>
    <t>PAMELA PERINI</t>
  </si>
  <si>
    <t>CD4</t>
  </si>
  <si>
    <t>DIRECAO DE ENSINO</t>
  </si>
  <si>
    <t>EDUCAR TRANSFORMA PORTO ALEGRE</t>
  </si>
  <si>
    <t>EDUCAR TRANSFORMA</t>
  </si>
  <si>
    <t>23364.000168.2017-48</t>
  </si>
  <si>
    <t>CANCELADA</t>
  </si>
  <si>
    <t>SERVIDOR NAO PODE PARTICIPAR, APRESENTOU JUSTIFICATIVA</t>
  </si>
  <si>
    <t>CAROLINA WIEDMANN CHAVES</t>
  </si>
  <si>
    <t>DESENVOLVIMENTO INSTITUCIONAL</t>
  </si>
  <si>
    <t>23364.000169.2017-92</t>
  </si>
  <si>
    <t>CLAUDIA TERRA DO NASCIMDENTO PAZ</t>
  </si>
  <si>
    <t>23364.000166.2017-59</t>
  </si>
  <si>
    <t>GRACIELE ROSA DA COSTA SOARES</t>
  </si>
  <si>
    <t>CONTABILIDADE E FINANCAS</t>
  </si>
  <si>
    <t>ACESSO A INFORMACAO</t>
  </si>
  <si>
    <t>ENAP</t>
  </si>
  <si>
    <t>2017/1 A 2018/2</t>
  </si>
  <si>
    <t>23364.000083.2017-60</t>
  </si>
  <si>
    <t>LAURA DE ANDRADE SOUZA</t>
  </si>
  <si>
    <t>DOUTORADO EM QUIMICA</t>
  </si>
  <si>
    <t>23364.000414.2016-81</t>
  </si>
  <si>
    <t>KETLIN CONSTANTE</t>
  </si>
  <si>
    <t>PATROMONIO</t>
  </si>
  <si>
    <t>23364.000401.2016-10</t>
  </si>
  <si>
    <t>DENIS WILLIAM GRIPA</t>
  </si>
  <si>
    <t>CONGRESSO INTERNACIONAL DE POLITICAS PUBLICAS</t>
  </si>
  <si>
    <t>UNIVALI</t>
  </si>
  <si>
    <t>ITAJAI</t>
  </si>
  <si>
    <t>21 A 23/06/2017</t>
  </si>
  <si>
    <t>LISANDRO DORNELES CARVALHO</t>
  </si>
  <si>
    <t>CONTRATOS</t>
  </si>
  <si>
    <t>GESTAO E FISCALIZACAO DE CONTRATOS</t>
  </si>
  <si>
    <t>ESAF</t>
  </si>
  <si>
    <t>05/06/2017 A 08/06/2017</t>
  </si>
  <si>
    <t>23419.000463.2017-11</t>
  </si>
  <si>
    <t>LIANE NASCIMENTO DOS SANTOS</t>
  </si>
  <si>
    <t>AUDITORIA</t>
  </si>
  <si>
    <t>LUANA LAZZARI</t>
  </si>
  <si>
    <t>REAJUSTE, REPACTUAÇÃO,PLANILHA DE CUSTOS E FORMACAO DE PRECOS DE CONTRATOS E SERVICOS CONTINUADOS COM DEDICACAO EXCLUSIVA DE MAO DE OBRA</t>
  </si>
  <si>
    <t>10 A 14/07/2017</t>
  </si>
  <si>
    <t>23364.000221.2017-19</t>
  </si>
  <si>
    <t>CONTROLE PATRIMONIAL NAS ENTIDADES PUBLICAS</t>
  </si>
  <si>
    <t>28 E 29/06/2017</t>
  </si>
  <si>
    <t>ALGUMAS COLUNAS A SEREM PREENCHIDAS PELA REITORIA</t>
  </si>
  <si>
    <t>LUCAS MIGUEL HALLMANN</t>
  </si>
  <si>
    <t>TECNOLOGIA DA INFORMACAO</t>
  </si>
  <si>
    <t>BACULA - FERRAMENTA LIVRE DE BACKUP</t>
  </si>
  <si>
    <t>BACULA DO BRASIL</t>
  </si>
  <si>
    <t>12 E 13/01/2017</t>
  </si>
  <si>
    <t>PARCIALMENTE</t>
  </si>
  <si>
    <t>23364.000548.2016-00</t>
  </si>
  <si>
    <t>RAP 2016</t>
  </si>
  <si>
    <t>RUI ANTONIO DA ROCHA LORENSI</t>
  </si>
  <si>
    <t>EDUARDO BALBINOT</t>
  </si>
  <si>
    <t>REAJUSTE, REPACTUACAO,PLANILHA DE CUSTOS E FORMACAO DE PRECOS DE CONTRATOS E SERVICOS CONTINUADOS COM DEDICACAO EXCLUSIVA DE MAO DE OBRA</t>
  </si>
  <si>
    <t>23419.000231.2017-46</t>
  </si>
  <si>
    <t>PATRIMONIO</t>
  </si>
  <si>
    <t>APLICACAO DE PENALIDADES EM CONTRATOS ADMINISTRATIVOS</t>
  </si>
  <si>
    <t>18 A 20/07/2017</t>
  </si>
  <si>
    <t>23364.000249.2017-48</t>
  </si>
  <si>
    <t>23364.00050.2017-72</t>
  </si>
  <si>
    <t>CONFORMIDADE DO SIAFI COM ENFASE NO PCASP</t>
  </si>
  <si>
    <t>27 E 28/07/2017</t>
  </si>
  <si>
    <t>23364.000255.2017-03</t>
  </si>
  <si>
    <t>JANAINA RAUBER</t>
  </si>
  <si>
    <t>RETENCAO DE TRIBUTOS E PCASP - 3ª ED</t>
  </si>
  <si>
    <t>24 A 26/07/2017</t>
  </si>
  <si>
    <t>23364.000256-40</t>
  </si>
  <si>
    <t>ELABORACAO DE TERMOS DE REFERENCIA E PROJETOS BASICOS</t>
  </si>
  <si>
    <t>10 E 11/08/2017</t>
  </si>
  <si>
    <t>LICITACAO DE OBRAS E SERVICOS DE ENGENHARIA</t>
  </si>
  <si>
    <t>14 A  16/08/17</t>
  </si>
  <si>
    <t xml:space="preserve">SISTEMA DE REGISTRO DE PREÇO - 18ª EDIÇÃO </t>
  </si>
  <si>
    <t>21 E 22/08/2017</t>
  </si>
  <si>
    <t>TREINAMENTO SIPAC/SIG IFRS - 2017 MODULO PATRIMONIO</t>
  </si>
  <si>
    <t>AVMB</t>
  </si>
  <si>
    <t>01/08/2017 A 01/08/2017</t>
  </si>
  <si>
    <t>SEM INFORMAÇÃO</t>
  </si>
  <si>
    <t>23419.000947.2017-61</t>
  </si>
  <si>
    <t>TREINAMENTO MINISTRADO PELA AVMB PARA IMPLANTAÇAO DO SIGRH</t>
  </si>
  <si>
    <t>LEONARDO HOFF DOS SANTOS</t>
  </si>
  <si>
    <t>ALMOXARIFADO</t>
  </si>
  <si>
    <t>TREINAMENTO SIPAC/SIG IFRS - 2017 MODULO ALMOXARIFADO</t>
  </si>
  <si>
    <t>02/08/2017 A 02/08/2017</t>
  </si>
  <si>
    <t>TREINAMENTO MINISTRADO PELA AVMB</t>
  </si>
  <si>
    <t>TREINAMENTO SIPAC/SIG IFRS - 2017 MODULO TRANSPORTES</t>
  </si>
  <si>
    <t>03/08/2017 A 03/08/2017</t>
  </si>
  <si>
    <t>WORKSHOP COMUNICAÇAO - GERENCIAMENTO DE REDES SOCIAIS</t>
  </si>
  <si>
    <t xml:space="preserve">IFRS </t>
  </si>
  <si>
    <t>15/08/2017 A 16/08/2017</t>
  </si>
  <si>
    <t>23419.000695.2017-70</t>
  </si>
  <si>
    <t>NICHOLAS FONSECA</t>
  </si>
  <si>
    <t>FG1</t>
  </si>
  <si>
    <t>WORKSHOP COMUNICACAO - GERENCIAMENTO DE REDES SOCIAIS</t>
  </si>
  <si>
    <t>DEISE INARA CREMONINI DAGNESE</t>
  </si>
  <si>
    <t>COMPRAS E LICITAÇÕES</t>
  </si>
  <si>
    <t>GESTAO DE RISCO NAS CONTRATACOES PUBLICAS IN 05/2017 3ª EDICAO</t>
  </si>
  <si>
    <t>04 A 05/09/2017</t>
  </si>
  <si>
    <t>23364.000322.2017-81</t>
  </si>
  <si>
    <t>RAFAEL CORREA</t>
  </si>
  <si>
    <t>COODENADORIA DE PESQUISA</t>
  </si>
  <si>
    <t>GESTAO DE PROJETOS COOPERADOS</t>
  </si>
  <si>
    <t>IFRS - REITORIA</t>
  </si>
  <si>
    <t>16/08/2017 A 17/08/2017</t>
  </si>
  <si>
    <t>23419.000502.2017-81</t>
  </si>
  <si>
    <t>CAPACITACAO DE CURTA DURACAO NO EXTERIOR (AFASTAMENTO PARA EVENTO NO EXTERIOR)</t>
  </si>
  <si>
    <t>GESTAO DE RISCO NAS CONTRATACOES PUBLICAS IN 05/2017 3ª EDIÇÃO</t>
  </si>
  <si>
    <t>23364.000320.2017-92</t>
  </si>
  <si>
    <t>DEPRECIACAO, AMORTIZACAO E REAVALIAÇÃO DE BENS MOVEIS</t>
  </si>
  <si>
    <t>28 A 29/08/2017</t>
  </si>
  <si>
    <t>23364.000321.2017-37</t>
  </si>
  <si>
    <t>IV ENCONTRO CAPACITACAO CPPD</t>
  </si>
  <si>
    <t>30/08 A 01/09</t>
  </si>
  <si>
    <t>23419.000031.2017-19</t>
  </si>
  <si>
    <t>TREINAMENTO MODULO  PROTOCOLO  SIPAC/SIG</t>
  </si>
  <si>
    <t>29/08 E 30/08</t>
  </si>
  <si>
    <t>LEGISLACAO E CALCULO TRABALHISTA</t>
  </si>
  <si>
    <t>25 A 27/09</t>
  </si>
  <si>
    <t>23364.000334.2017-14</t>
  </si>
  <si>
    <t>XVI SEMANA ORCAMENTARIA</t>
  </si>
  <si>
    <t>23 A 26/10</t>
  </si>
  <si>
    <t>23364.000333.2017-61</t>
  </si>
  <si>
    <t>23364.000340-2017-63</t>
  </si>
  <si>
    <t>II ENCONTRO INTERNACIONAL SOBRE FORMACAO DOCENTE PARA EDUCACAO BASICA E SUPERIOR</t>
  </si>
  <si>
    <t>UNIVERSIDADE FEDERAL DE TOCANTINS</t>
  </si>
  <si>
    <t>PALMAS</t>
  </si>
  <si>
    <t>12 A 15/09/2017</t>
  </si>
  <si>
    <t>DANIELA DE CAMPOS</t>
  </si>
  <si>
    <t>III SEMINARIO INTERNACIONAL HISTORIA DO TEMPO PRESENTE</t>
  </si>
  <si>
    <t>UDESC</t>
  </si>
  <si>
    <t>25 A 27/10/17</t>
  </si>
  <si>
    <t>I ENCONTRO DE GESTORES DE PESSOAS</t>
  </si>
  <si>
    <t>25 A 27/09/2017</t>
  </si>
  <si>
    <t>23419.001099/2017-15</t>
  </si>
  <si>
    <t>PDI 2019-2023 - CONSTRUINDO O FUTURO DO IFRS</t>
  </si>
  <si>
    <t>23419.001101/2017-48</t>
  </si>
  <si>
    <t>DIREÇAO DE ENSINO</t>
  </si>
  <si>
    <t>RAFAEL KIRCHHOF FERRET</t>
  </si>
  <si>
    <t>DIRETORIA DE ADMINISTRACAO E PLANEJAMENTO</t>
  </si>
  <si>
    <t>31/10/17 A 01/11/17</t>
  </si>
  <si>
    <t>23364.000387.2017-27</t>
  </si>
  <si>
    <t>ALEXANDRE JOSE BUHLER</t>
  </si>
  <si>
    <t>POS-DOUTORADO</t>
  </si>
  <si>
    <t>FISICA</t>
  </si>
  <si>
    <t>SCUOLA UNIVERSITARIANPROFESSIONALE DELLA SVIZZERA (SUPSI)</t>
  </si>
  <si>
    <t>SUICA</t>
  </si>
  <si>
    <t>21/06/2017 - 20/06/2018</t>
  </si>
  <si>
    <t>23364.000101.2017-11</t>
  </si>
  <si>
    <t>UNIVERSIDADE DE OSNAMBRUCK - OSNAMBRUCK - ALEMANHA</t>
  </si>
  <si>
    <t>ALEMANHA</t>
  </si>
  <si>
    <t>29/07/2017- 20/02/2018</t>
  </si>
  <si>
    <t>23364.000208.2017-51</t>
  </si>
  <si>
    <t>LABORATORIOS</t>
  </si>
  <si>
    <t>14 CONGRESSO BRASILEIRO DE POLIMEROS</t>
  </si>
  <si>
    <t>CBPOL</t>
  </si>
  <si>
    <t>AGUAS DE LINDOIA</t>
  </si>
  <si>
    <t>22 A 26/10/2017</t>
  </si>
  <si>
    <t>MURILLO PEREIRA AZEVEDO</t>
  </si>
  <si>
    <t>EDUCARE</t>
  </si>
  <si>
    <t>PUC PR</t>
  </si>
  <si>
    <t>CURUTIBA</t>
  </si>
  <si>
    <t>28 A 31/08/2017</t>
  </si>
  <si>
    <t>CARLOS EDUARDO AVELLEDA</t>
  </si>
  <si>
    <t>1º ENCONTRO DE PESQUISADORES E EXTENSIONISTAS DO IFRS</t>
  </si>
  <si>
    <t>26/06/2017 A 27/06/2017</t>
  </si>
  <si>
    <t>23419.000285.2017-29</t>
  </si>
  <si>
    <t>DELMA TANIA BERTHOLDO</t>
  </si>
  <si>
    <t>DOUGLAS SIMON</t>
  </si>
  <si>
    <t>EDSON LUIZ FRANCISQUETTI</t>
  </si>
  <si>
    <t>GIACOMO GAI SOARES</t>
  </si>
  <si>
    <t>GUSTAVO KUNZEL</t>
  </si>
  <si>
    <t>ROGERIO XAVIER DE AZAMBUJA</t>
  </si>
  <si>
    <t xml:space="preserve">I FORUM DE ENSINO EM EDUCACAO PROFISSIONAL E TECNOLOGICA (EPT) 
IV ENCONTRO DE AVALIACAO INSTITUCIONAL, II FORUM DAS LICENCIATURAS, II FORUM DO PROEJA
“ENSINO E AVALIACAO NA EPT: DESAFIOS PARA A PROMOCAO DA APRENDIZAGEM E DA QUALIDADE NOS CURSOS DO IFRS”
</t>
  </si>
  <si>
    <t>09 A 11/10/2017</t>
  </si>
  <si>
    <t>23419.001093/2017-30</t>
  </si>
  <si>
    <t>MATHEUS ANTONIO CORREA RIBEIRO</t>
  </si>
  <si>
    <t>DIRETORIA DE ENSINO</t>
  </si>
  <si>
    <t>VITOR TUMELERO VALENTE</t>
  </si>
  <si>
    <t>VIVIANE CATARINI PAIM</t>
  </si>
  <si>
    <t>RICARDO AUGUSTO MANFREDINI</t>
  </si>
  <si>
    <t>WORKSHOP COMUNICACAO NAO VIOLENTA NO SERVICO PUBLICO</t>
  </si>
  <si>
    <t>6 E 7/11/2017</t>
  </si>
  <si>
    <t>I SEMINARIO INTERNACIONAL DE EDUCACAO</t>
  </si>
  <si>
    <t>UNESP</t>
  </si>
  <si>
    <t>SAO PAULO</t>
  </si>
  <si>
    <t>24 A 26/10/2017</t>
  </si>
  <si>
    <t>RETENÇAO DE TRIBUTOS E PLANO DE CONTAS APLICADO AO SETOR PUBLICO - PCASP - 4ª EDIÇAO</t>
  </si>
  <si>
    <t>BENTO GONÇALVES</t>
  </si>
  <si>
    <t>22/11/2017 A 24/11/2017</t>
  </si>
  <si>
    <t>23419.000898/2017-66</t>
  </si>
  <si>
    <t>FERNANDO HOEFLING DOS SANTOS</t>
  </si>
  <si>
    <t>CAPACITACAO DE INSTRUTORES E ENERGIA SOLAR FOTOVOLTAICA</t>
  </si>
  <si>
    <t>SETEC-MEC</t>
  </si>
  <si>
    <t>IFP - PERNANBUCO</t>
  </si>
  <si>
    <t>20/11/2017 A 24/11/2017</t>
  </si>
  <si>
    <t>23419.001386/2017-17</t>
  </si>
  <si>
    <t>Custeada pela Reitoria, representando o IFRS</t>
  </si>
  <si>
    <t>CAPACITACAO SOBRE NORMATIVAS DE CONVENIOS DO IFRS</t>
  </si>
  <si>
    <t>23419.001295/2017-81</t>
  </si>
  <si>
    <t>AGUARDANDO RELATORIO DE GASTO COM A CAPACITAÇAO</t>
  </si>
  <si>
    <t>COORDENADORIA DE PESQUISA</t>
  </si>
  <si>
    <t>SEMI-PRESENCIAL</t>
  </si>
  <si>
    <t>DESIGN THINKING GAME</t>
  </si>
  <si>
    <t>02/10/2017 A 05/10/2017</t>
  </si>
  <si>
    <t>CERTIFICADO ENVIADO AO CAMPUS MEMO 1182/2017 - CUSTO DA CAPACITAÇÃO R$ 309,25 (4572) + R$ 8,02 (20RL)</t>
  </si>
  <si>
    <t>DOUGLAS ALEXANDRE SIMON</t>
  </si>
  <si>
    <t>COORDENADORIA DE ENSINO</t>
  </si>
  <si>
    <t>INTRODUCAO A LIBRAS</t>
  </si>
  <si>
    <t>31/10 A 11/12/17</t>
  </si>
  <si>
    <t>23364.000184.2014-00</t>
  </si>
  <si>
    <t>SEM INFORMACAO</t>
  </si>
  <si>
    <t>TECNOLOGIA DE INFORMACAO E COMUNICACAO EM ESPACOS ESCOLARES</t>
  </si>
  <si>
    <t>INFORMACAO PASSADA PELA COORD EAD DA REITORIA</t>
  </si>
  <si>
    <t>INGLES 1</t>
  </si>
  <si>
    <t xml:space="preserve">IFRS - REITORIA </t>
  </si>
  <si>
    <t>ELVIS RICARDO FENGLER DA ROSA</t>
  </si>
  <si>
    <t>CICLO DE PALESTRAS DE CAPACITACAO DA EDUCACAO A DISTANCIA</t>
  </si>
  <si>
    <t>17/07/2017 A 22/12/2017</t>
  </si>
  <si>
    <t>23419.000890.2017-08</t>
  </si>
  <si>
    <t>LISIANE TREVISAN</t>
  </si>
  <si>
    <t>CONGRESSO BRASILEIIRO DE ENGENHARIA DE FABRICACAO</t>
  </si>
  <si>
    <t>ASSOCIACAO BRASILEIRA DE ENGENHARIA E CIENCIAS MECANICAS</t>
  </si>
  <si>
    <t>JOINVILLE</t>
  </si>
  <si>
    <t>26/06/17 à 29/06/17</t>
  </si>
  <si>
    <t>NÃO HÁ</t>
  </si>
  <si>
    <t>INFORMACAO PASSADA PELA PROPPI - Programa de Auxílio à Apresentação de Trabalhos em Eventos Científicos e de Inovação, no país e no exterior - Servidores contemplados no 1º Bloco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</si>
</sst>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 -416]#,##0.00"/>
    <numFmt numFmtId="165" formatCode="d/m/yyyy"/>
  </numFmts>
  <fonts count="18">
    <font>
      <sz val="10"/>
      <color rgb="FF000000"/>
      <name val="Arial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&quot;Arial&quot;"/>
    </font>
    <font>
      <sz val="10"/>
      <color rgb="FF00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F6F6F6"/>
        <bgColor rgb="FFF6F6F6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0" borderId="0" xfId="0" applyFont="1" applyAlignment="1">
      <alignment wrapText="1"/>
    </xf>
    <xf numFmtId="0" fontId="4" fillId="0" borderId="1" xfId="0" applyFont="1" applyBorder="1" applyAlignment="1"/>
    <xf numFmtId="0" fontId="9" fillId="2" borderId="4" xfId="0" applyFont="1" applyFill="1" applyBorder="1" applyAlignment="1"/>
    <xf numFmtId="0" fontId="9" fillId="0" borderId="6" xfId="0" applyFont="1" applyBorder="1" applyAlignment="1"/>
    <xf numFmtId="0" fontId="9" fillId="2" borderId="4" xfId="0" applyFont="1" applyFill="1" applyBorder="1" applyAlignment="1"/>
    <xf numFmtId="164" fontId="9" fillId="2" borderId="4" xfId="0" applyNumberFormat="1" applyFont="1" applyFill="1" applyBorder="1" applyAlignment="1"/>
    <xf numFmtId="164" fontId="9" fillId="2" borderId="1" xfId="0" applyNumberFormat="1" applyFont="1" applyFill="1" applyBorder="1" applyAlignment="1"/>
    <xf numFmtId="164" fontId="4" fillId="0" borderId="1" xfId="0" applyNumberFormat="1" applyFont="1" applyBorder="1"/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/>
    <xf numFmtId="0" fontId="9" fillId="2" borderId="1" xfId="0" applyFont="1" applyFill="1" applyBorder="1" applyAlignment="1"/>
    <xf numFmtId="0" fontId="9" fillId="2" borderId="1" xfId="0" applyFont="1" applyFill="1" applyBorder="1" applyAlignment="1"/>
    <xf numFmtId="0" fontId="9" fillId="2" borderId="0" xfId="0" applyFont="1" applyFill="1" applyAlignment="1"/>
    <xf numFmtId="0" fontId="9" fillId="0" borderId="10" xfId="0" applyFont="1" applyBorder="1" applyAlignment="1"/>
    <xf numFmtId="0" fontId="9" fillId="0" borderId="6" xfId="0" applyFont="1" applyBorder="1" applyAlignment="1">
      <alignment horizontal="center"/>
    </xf>
    <xf numFmtId="0" fontId="9" fillId="2" borderId="6" xfId="0" applyFont="1" applyFill="1" applyBorder="1" applyAlignment="1"/>
    <xf numFmtId="0" fontId="9" fillId="0" borderId="6" xfId="0" applyFont="1" applyBorder="1" applyAlignment="1"/>
    <xf numFmtId="0" fontId="9" fillId="0" borderId="6" xfId="0" applyFont="1" applyBorder="1" applyAlignme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164" fontId="9" fillId="0" borderId="6" xfId="0" applyNumberFormat="1" applyFont="1" applyBorder="1" applyAlignment="1"/>
    <xf numFmtId="164" fontId="9" fillId="0" borderId="1" xfId="0" applyNumberFormat="1" applyFont="1" applyBorder="1" applyAlignment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Alignment="1"/>
    <xf numFmtId="0" fontId="10" fillId="2" borderId="6" xfId="0" applyFont="1" applyFill="1" applyBorder="1" applyAlignment="1">
      <alignment horizontal="center"/>
    </xf>
    <xf numFmtId="0" fontId="11" fillId="0" borderId="1" xfId="0" applyFont="1" applyBorder="1" applyAlignment="1"/>
    <xf numFmtId="0" fontId="9" fillId="2" borderId="10" xfId="0" applyFont="1" applyFill="1" applyBorder="1" applyAlignment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164" fontId="9" fillId="2" borderId="6" xfId="0" applyNumberFormat="1" applyFont="1" applyFill="1" applyBorder="1" applyAlignment="1"/>
    <xf numFmtId="164" fontId="9" fillId="2" borderId="6" xfId="0" applyNumberFormat="1" applyFont="1" applyFill="1" applyBorder="1" applyAlignment="1"/>
    <xf numFmtId="0" fontId="9" fillId="2" borderId="6" xfId="0" applyFont="1" applyFill="1" applyBorder="1" applyAlignment="1"/>
    <xf numFmtId="0" fontId="10" fillId="0" borderId="6" xfId="0" applyFont="1" applyBorder="1" applyAlignment="1"/>
    <xf numFmtId="0" fontId="9" fillId="0" borderId="4" xfId="0" applyFont="1" applyBorder="1" applyAlignment="1"/>
    <xf numFmtId="164" fontId="9" fillId="0" borderId="6" xfId="0" applyNumberFormat="1" applyFont="1" applyBorder="1" applyAlignment="1"/>
    <xf numFmtId="0" fontId="9" fillId="0" borderId="10" xfId="0" applyFont="1" applyBorder="1" applyAlignme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9" fillId="0" borderId="6" xfId="0" applyFont="1" applyBorder="1" applyAlignment="1"/>
    <xf numFmtId="0" fontId="13" fillId="0" borderId="6" xfId="0" applyFont="1" applyBorder="1" applyAlignment="1"/>
    <xf numFmtId="0" fontId="9" fillId="0" borderId="6" xfId="0" applyFont="1" applyBorder="1" applyAlignment="1"/>
    <xf numFmtId="0" fontId="9" fillId="2" borderId="10" xfId="0" applyFont="1" applyFill="1" applyBorder="1" applyAlignment="1"/>
    <xf numFmtId="0" fontId="9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13" fillId="0" borderId="1" xfId="0" applyFont="1" applyBorder="1" applyAlignment="1"/>
    <xf numFmtId="0" fontId="9" fillId="2" borderId="6" xfId="0" applyFont="1" applyFill="1" applyBorder="1" applyAlignment="1"/>
    <xf numFmtId="0" fontId="9" fillId="0" borderId="6" xfId="0" applyFont="1" applyBorder="1" applyAlignment="1">
      <alignment horizontal="center"/>
    </xf>
    <xf numFmtId="0" fontId="10" fillId="2" borderId="4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/>
    <xf numFmtId="164" fontId="4" fillId="0" borderId="1" xfId="0" applyNumberFormat="1" applyFont="1" applyBorder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13" fillId="2" borderId="10" xfId="0" applyFont="1" applyFill="1" applyBorder="1" applyAlignment="1"/>
    <xf numFmtId="14" fontId="4" fillId="0" borderId="1" xfId="0" applyNumberFormat="1" applyFont="1" applyBorder="1" applyAlignment="1">
      <alignment horizontal="center"/>
    </xf>
    <xf numFmtId="0" fontId="13" fillId="0" borderId="10" xfId="0" applyFont="1" applyBorder="1" applyAlignment="1"/>
    <xf numFmtId="0" fontId="9" fillId="0" borderId="4" xfId="0" applyFont="1" applyBorder="1" applyAlignment="1">
      <alignment horizontal="center"/>
    </xf>
    <xf numFmtId="0" fontId="13" fillId="0" borderId="1" xfId="0" applyFont="1" applyBorder="1"/>
    <xf numFmtId="0" fontId="9" fillId="0" borderId="1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/>
    <xf numFmtId="0" fontId="9" fillId="2" borderId="4" xfId="0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4" fontId="9" fillId="0" borderId="4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164" fontId="4" fillId="2" borderId="1" xfId="0" applyNumberFormat="1" applyFont="1" applyFill="1" applyBorder="1" applyAlignment="1"/>
    <xf numFmtId="1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5" fillId="0" borderId="1" xfId="0" applyFont="1" applyBorder="1" applyAlignment="1"/>
    <xf numFmtId="0" fontId="9" fillId="0" borderId="10" xfId="0" applyFont="1" applyBorder="1" applyAlignment="1"/>
    <xf numFmtId="164" fontId="9" fillId="0" borderId="6" xfId="0" applyNumberFormat="1" applyFont="1" applyBorder="1" applyAlignment="1">
      <alignment horizontal="right"/>
    </xf>
    <xf numFmtId="0" fontId="10" fillId="0" borderId="4" xfId="0" applyFont="1" applyBorder="1" applyAlignment="1"/>
    <xf numFmtId="164" fontId="9" fillId="2" borderId="4" xfId="0" applyNumberFormat="1" applyFont="1" applyFill="1" applyBorder="1" applyAlignment="1">
      <alignment horizontal="right"/>
    </xf>
    <xf numFmtId="0" fontId="16" fillId="0" borderId="1" xfId="0" applyFont="1" applyBorder="1" applyAlignment="1"/>
    <xf numFmtId="0" fontId="9" fillId="2" borderId="4" xfId="0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9" fillId="0" borderId="11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/>
    <xf numFmtId="0" fontId="0" fillId="0" borderId="0" xfId="0" applyFont="1" applyAlignment="1"/>
    <xf numFmtId="0" fontId="4" fillId="0" borderId="4" xfId="0" applyFont="1" applyBorder="1" applyAlignment="1"/>
    <xf numFmtId="0" fontId="4" fillId="0" borderId="2" xfId="0" applyFont="1" applyBorder="1" applyAlignment="1"/>
    <xf numFmtId="0" fontId="9" fillId="0" borderId="2" xfId="0" applyFont="1" applyBorder="1" applyAlignment="1"/>
    <xf numFmtId="0" fontId="4" fillId="2" borderId="4" xfId="0" applyFont="1" applyFill="1" applyBorder="1" applyAlignment="1"/>
    <xf numFmtId="0" fontId="9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3" xfId="0" applyFont="1" applyFill="1" applyBorder="1" applyAlignment="1"/>
    <xf numFmtId="0" fontId="4" fillId="0" borderId="13" xfId="0" applyFont="1" applyBorder="1" applyAlignment="1"/>
    <xf numFmtId="0" fontId="4" fillId="2" borderId="10" xfId="0" applyFont="1" applyFill="1" applyBorder="1" applyAlignment="1"/>
    <xf numFmtId="0" fontId="4" fillId="0" borderId="6" xfId="0" applyFont="1" applyBorder="1" applyAlignment="1"/>
    <xf numFmtId="0" fontId="4" fillId="2" borderId="6" xfId="0" applyFont="1" applyFill="1" applyBorder="1" applyAlignment="1"/>
    <xf numFmtId="0" fontId="13" fillId="0" borderId="10" xfId="0" applyFont="1" applyFill="1" applyBorder="1" applyAlignment="1"/>
    <xf numFmtId="0" fontId="4" fillId="0" borderId="1" xfId="0" applyFont="1" applyFill="1" applyBorder="1"/>
    <xf numFmtId="0" fontId="11" fillId="0" borderId="1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/>
    <xf numFmtId="164" fontId="4" fillId="2" borderId="1" xfId="0" applyNumberFormat="1" applyFont="1" applyFill="1" applyBorder="1"/>
    <xf numFmtId="0" fontId="4" fillId="0" borderId="10" xfId="0" applyFont="1" applyBorder="1" applyAlignment="1"/>
    <xf numFmtId="0" fontId="10" fillId="0" borderId="1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6" xfId="0" applyFont="1" applyBorder="1" applyAlignment="1"/>
    <xf numFmtId="0" fontId="4" fillId="0" borderId="0" xfId="0" applyFont="1" applyBorder="1" applyAlignment="1"/>
    <xf numFmtId="14" fontId="9" fillId="0" borderId="6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1" xfId="0" applyNumberFormat="1" applyFont="1" applyBorder="1" applyAlignment="1"/>
    <xf numFmtId="0" fontId="4" fillId="0" borderId="6" xfId="0" applyFont="1" applyFill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2" borderId="4" xfId="0" applyFont="1" applyFill="1" applyBorder="1"/>
    <xf numFmtId="0" fontId="4" fillId="2" borderId="6" xfId="0" applyFont="1" applyFill="1" applyBorder="1"/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4" fontId="4" fillId="0" borderId="4" xfId="0" applyNumberFormat="1" applyFont="1" applyBorder="1" applyAlignment="1"/>
    <xf numFmtId="164" fontId="9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164" fontId="9" fillId="2" borderId="1" xfId="0" applyNumberFormat="1" applyFont="1" applyFill="1" applyBorder="1" applyAlignment="1">
      <alignment horizontal="right"/>
    </xf>
    <xf numFmtId="164" fontId="4" fillId="0" borderId="6" xfId="0" applyNumberFormat="1" applyFont="1" applyBorder="1" applyAlignment="1"/>
    <xf numFmtId="164" fontId="9" fillId="0" borderId="1" xfId="0" applyNumberFormat="1" applyFont="1" applyBorder="1" applyAlignment="1">
      <alignment horizontal="right"/>
    </xf>
    <xf numFmtId="164" fontId="10" fillId="0" borderId="4" xfId="0" applyNumberFormat="1" applyFont="1" applyBorder="1" applyAlignment="1"/>
    <xf numFmtId="0" fontId="4" fillId="0" borderId="4" xfId="0" applyFont="1" applyBorder="1" applyAlignment="1">
      <alignment horizontal="right"/>
    </xf>
    <xf numFmtId="0" fontId="4" fillId="0" borderId="11" xfId="0" applyFont="1" applyBorder="1" applyAlignment="1"/>
    <xf numFmtId="0" fontId="4" fillId="2" borderId="0" xfId="0" applyFont="1" applyFill="1" applyBorder="1" applyAlignment="1"/>
    <xf numFmtId="0" fontId="13" fillId="2" borderId="4" xfId="0" applyFont="1" applyFill="1" applyBorder="1" applyAlignment="1"/>
    <xf numFmtId="0" fontId="13" fillId="2" borderId="13" xfId="0" applyFont="1" applyFill="1" applyBorder="1" applyAlignment="1"/>
    <xf numFmtId="0" fontId="4" fillId="0" borderId="4" xfId="0" applyFont="1" applyFill="1" applyBorder="1" applyAlignment="1"/>
    <xf numFmtId="0" fontId="11" fillId="2" borderId="1" xfId="0" applyFont="1" applyFill="1" applyBorder="1" applyAlignment="1"/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2" borderId="6" xfId="0" applyFont="1" applyFill="1" applyBorder="1" applyAlignment="1"/>
    <xf numFmtId="3" fontId="0" fillId="0" borderId="4" xfId="0" applyNumberFormat="1" applyFont="1" applyBorder="1" applyAlignment="1"/>
    <xf numFmtId="3" fontId="10" fillId="0" borderId="10" xfId="0" applyNumberFormat="1" applyFont="1" applyBorder="1" applyAlignment="1">
      <alignment horizontal="left"/>
    </xf>
    <xf numFmtId="0" fontId="11" fillId="0" borderId="10" xfId="0" applyFont="1" applyBorder="1" applyAlignment="1"/>
    <xf numFmtId="0" fontId="13" fillId="0" borderId="13" xfId="0" applyFont="1" applyBorder="1" applyAlignment="1"/>
    <xf numFmtId="0" fontId="11" fillId="0" borderId="13" xfId="0" applyFont="1" applyBorder="1" applyAlignment="1"/>
    <xf numFmtId="0" fontId="4" fillId="6" borderId="1" xfId="0" applyFont="1" applyFill="1" applyBorder="1" applyAlignment="1"/>
    <xf numFmtId="0" fontId="9" fillId="0" borderId="12" xfId="0" applyFont="1" applyBorder="1" applyAlignment="1">
      <alignment horizontal="center"/>
    </xf>
    <xf numFmtId="0" fontId="13" fillId="2" borderId="0" xfId="0" applyFont="1" applyFill="1" applyBorder="1" applyAlignment="1"/>
    <xf numFmtId="0" fontId="4" fillId="0" borderId="4" xfId="0" applyFont="1" applyFill="1" applyBorder="1"/>
    <xf numFmtId="0" fontId="13" fillId="0" borderId="4" xfId="0" applyFont="1" applyBorder="1" applyAlignment="1"/>
    <xf numFmtId="0" fontId="4" fillId="0" borderId="1" xfId="0" applyFont="1" applyFill="1" applyBorder="1" applyAlignment="1"/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/>
    <xf numFmtId="164" fontId="4" fillId="0" borderId="1" xfId="0" applyNumberFormat="1" applyFont="1" applyFill="1" applyBorder="1"/>
    <xf numFmtId="0" fontId="4" fillId="0" borderId="4" xfId="0" applyFont="1" applyFill="1" applyBorder="1" applyAlignment="1">
      <alignment horizontal="right"/>
    </xf>
    <xf numFmtId="0" fontId="0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6" borderId="4" xfId="0" applyFont="1" applyFill="1" applyBorder="1" applyAlignment="1"/>
    <xf numFmtId="0" fontId="13" fillId="2" borderId="14" xfId="0" applyFont="1" applyFill="1" applyBorder="1" applyAlignment="1"/>
    <xf numFmtId="0" fontId="4" fillId="0" borderId="4" xfId="0" applyFont="1" applyBorder="1"/>
    <xf numFmtId="0" fontId="4" fillId="0" borderId="6" xfId="0" applyFont="1" applyBorder="1"/>
    <xf numFmtId="0" fontId="0" fillId="7" borderId="0" xfId="0" applyFont="1" applyFill="1" applyAlignment="1"/>
    <xf numFmtId="0" fontId="17" fillId="0" borderId="4" xfId="0" applyFont="1" applyBorder="1" applyAlignment="1">
      <alignment horizontal="right"/>
    </xf>
    <xf numFmtId="0" fontId="0" fillId="0" borderId="4" xfId="0" applyFont="1" applyBorder="1" applyAlignment="1"/>
    <xf numFmtId="0" fontId="9" fillId="2" borderId="4" xfId="0" applyFont="1" applyFill="1" applyBorder="1" applyAlignment="1">
      <alignment horizontal="center"/>
    </xf>
    <xf numFmtId="164" fontId="4" fillId="0" borderId="4" xfId="0" applyNumberFormat="1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/>
    <xf numFmtId="0" fontId="4" fillId="0" borderId="13" xfId="0" applyFont="1" applyBorder="1"/>
    <xf numFmtId="0" fontId="9" fillId="2" borderId="11" xfId="0" applyFont="1" applyFill="1" applyBorder="1" applyAlignment="1"/>
    <xf numFmtId="0" fontId="4" fillId="4" borderId="8" xfId="0" applyFont="1" applyFill="1" applyBorder="1" applyAlignment="1">
      <alignment vertical="center" wrapText="1"/>
    </xf>
    <xf numFmtId="0" fontId="4" fillId="0" borderId="8" xfId="0" applyFont="1" applyBorder="1"/>
    <xf numFmtId="0" fontId="4" fillId="0" borderId="6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/>
    <xf numFmtId="0" fontId="4" fillId="0" borderId="2" xfId="0" applyFont="1" applyBorder="1" applyAlignment="1">
      <alignment vertical="center" wrapText="1"/>
    </xf>
    <xf numFmtId="0" fontId="4" fillId="0" borderId="3" xfId="0" applyFont="1" applyBorder="1"/>
    <xf numFmtId="0" fontId="4" fillId="0" borderId="4" xfId="0" applyFont="1" applyBorder="1"/>
    <xf numFmtId="0" fontId="12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4" fillId="4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0"/>
  <sheetViews>
    <sheetView tabSelected="1" workbookViewId="0">
      <pane ySplit="2" topLeftCell="A3" activePane="bottomLeft" state="frozen"/>
      <selection pane="bottomLeft" activeCell="E135" sqref="E135"/>
    </sheetView>
  </sheetViews>
  <sheetFormatPr defaultColWidth="14.42578125" defaultRowHeight="15.75" customHeight="1"/>
  <cols>
    <col min="1" max="1" width="15.5703125" customWidth="1"/>
    <col min="2" max="2" width="38" bestFit="1" customWidth="1"/>
    <col min="3" max="3" width="11" customWidth="1"/>
    <col min="4" max="4" width="25.28515625" bestFit="1" customWidth="1"/>
    <col min="5" max="5" width="11.5703125" customWidth="1"/>
    <col min="6" max="6" width="48.140625" bestFit="1" customWidth="1"/>
    <col min="7" max="7" width="48.140625" customWidth="1"/>
    <col min="8" max="8" width="25.28515625" customWidth="1"/>
    <col min="9" max="9" width="17.85546875" customWidth="1"/>
    <col min="10" max="10" width="57" customWidth="1"/>
    <col min="11" max="11" width="19" customWidth="1"/>
    <col min="12" max="12" width="17.85546875" customWidth="1"/>
    <col min="13" max="13" width="20.140625" customWidth="1"/>
    <col min="14" max="14" width="22" customWidth="1"/>
    <col min="15" max="24" width="17.85546875" customWidth="1"/>
    <col min="25" max="25" width="21.140625" bestFit="1" customWidth="1"/>
    <col min="26" max="26" width="28.7109375" customWidth="1"/>
    <col min="27" max="28" width="19.42578125" customWidth="1"/>
  </cols>
  <sheetData>
    <row r="1" spans="1:30" ht="19.5" customHeight="1">
      <c r="A1" s="1" t="s">
        <v>0</v>
      </c>
      <c r="B1" s="2"/>
      <c r="C1" s="3"/>
      <c r="D1" s="4"/>
      <c r="E1" s="1"/>
      <c r="F1" s="2"/>
      <c r="G1" s="2"/>
      <c r="H1" s="2"/>
      <c r="I1" s="2"/>
      <c r="J1" s="2"/>
      <c r="K1" s="2"/>
      <c r="L1" s="5"/>
      <c r="M1" s="7"/>
      <c r="N1" s="8"/>
      <c r="O1" s="5"/>
      <c r="P1" s="2"/>
      <c r="Q1" s="2"/>
      <c r="R1" s="2"/>
      <c r="S1" s="2"/>
      <c r="T1" s="2"/>
      <c r="U1" s="2"/>
      <c r="V1" s="2"/>
      <c r="W1" s="9"/>
      <c r="X1" s="2"/>
      <c r="Y1" s="10"/>
      <c r="Z1" s="2"/>
      <c r="AA1" s="2"/>
      <c r="AB1" s="2"/>
      <c r="AC1" s="2"/>
      <c r="AD1" s="2"/>
    </row>
    <row r="2" spans="1:30" ht="60.75" customHeight="1">
      <c r="A2" s="6" t="s">
        <v>12</v>
      </c>
      <c r="B2" s="6" t="s">
        <v>13</v>
      </c>
      <c r="C2" s="6" t="s">
        <v>14</v>
      </c>
      <c r="D2" s="11" t="s">
        <v>15</v>
      </c>
      <c r="E2" s="6" t="s">
        <v>16</v>
      </c>
      <c r="F2" s="6" t="s">
        <v>17</v>
      </c>
      <c r="G2" s="6" t="s">
        <v>18</v>
      </c>
      <c r="H2" s="13" t="s">
        <v>19</v>
      </c>
      <c r="I2" s="6" t="s">
        <v>21</v>
      </c>
      <c r="J2" s="6" t="s">
        <v>22</v>
      </c>
      <c r="K2" s="6" t="s">
        <v>23</v>
      </c>
      <c r="L2" s="6" t="s">
        <v>24</v>
      </c>
      <c r="M2" s="6" t="s">
        <v>25</v>
      </c>
      <c r="N2" s="6" t="s">
        <v>26</v>
      </c>
      <c r="O2" s="13" t="s">
        <v>27</v>
      </c>
      <c r="P2" s="6" t="s">
        <v>28</v>
      </c>
      <c r="Q2" s="14" t="s">
        <v>29</v>
      </c>
      <c r="R2" s="15" t="s">
        <v>30</v>
      </c>
      <c r="S2" s="15" t="s">
        <v>35</v>
      </c>
      <c r="T2" s="15" t="s">
        <v>36</v>
      </c>
      <c r="U2" s="15" t="s">
        <v>37</v>
      </c>
      <c r="V2" s="15" t="s">
        <v>38</v>
      </c>
      <c r="W2" s="17" t="s">
        <v>39</v>
      </c>
      <c r="X2" s="6" t="s">
        <v>41</v>
      </c>
      <c r="Y2" s="18" t="s">
        <v>42</v>
      </c>
      <c r="Z2" s="6" t="s">
        <v>43</v>
      </c>
      <c r="AA2" s="6" t="s">
        <v>44</v>
      </c>
      <c r="AB2" s="6" t="s">
        <v>45</v>
      </c>
      <c r="AC2" s="20"/>
      <c r="AD2" s="20"/>
    </row>
    <row r="3" spans="1:30" ht="12.75">
      <c r="A3" s="21" t="s">
        <v>49</v>
      </c>
      <c r="B3" s="21" t="s">
        <v>260</v>
      </c>
      <c r="C3" s="132">
        <v>1037462</v>
      </c>
      <c r="D3" s="112" t="s">
        <v>175</v>
      </c>
      <c r="E3" s="112" t="s">
        <v>58</v>
      </c>
      <c r="F3" s="112" t="s">
        <v>195</v>
      </c>
      <c r="G3" s="112" t="s">
        <v>244</v>
      </c>
      <c r="H3" s="112" t="s">
        <v>245</v>
      </c>
      <c r="I3" s="112" t="s">
        <v>246</v>
      </c>
      <c r="J3" s="112" t="s">
        <v>261</v>
      </c>
      <c r="K3" s="112" t="s">
        <v>262</v>
      </c>
      <c r="L3" s="122" t="s">
        <v>130</v>
      </c>
      <c r="M3" s="115" t="s">
        <v>49</v>
      </c>
      <c r="N3" s="132" t="s">
        <v>263</v>
      </c>
      <c r="O3" s="115">
        <v>30</v>
      </c>
      <c r="P3" s="112" t="s">
        <v>84</v>
      </c>
      <c r="Q3" s="154">
        <v>0</v>
      </c>
      <c r="R3" s="154">
        <v>0</v>
      </c>
      <c r="S3" s="72">
        <v>0</v>
      </c>
      <c r="T3" s="72">
        <v>0</v>
      </c>
      <c r="U3" s="72">
        <v>0</v>
      </c>
      <c r="V3" s="27">
        <f t="shared" ref="V3:V34" si="0">SUM(Q3:U3)</f>
        <v>0</v>
      </c>
      <c r="W3" s="107" t="s">
        <v>58</v>
      </c>
      <c r="X3" s="21" t="s">
        <v>101</v>
      </c>
      <c r="Y3" s="163" t="s">
        <v>264</v>
      </c>
      <c r="Z3" s="21" t="s">
        <v>134</v>
      </c>
      <c r="AA3" s="21" t="s">
        <v>135</v>
      </c>
      <c r="AB3" s="74"/>
      <c r="AC3" s="32"/>
    </row>
    <row r="4" spans="1:30" ht="12.75">
      <c r="A4" s="21" t="s">
        <v>49</v>
      </c>
      <c r="B4" s="130" t="s">
        <v>260</v>
      </c>
      <c r="C4" s="133">
        <v>1037462</v>
      </c>
      <c r="D4" s="121" t="s">
        <v>175</v>
      </c>
      <c r="E4" s="121" t="s">
        <v>58</v>
      </c>
      <c r="F4" s="112" t="s">
        <v>195</v>
      </c>
      <c r="G4" s="121" t="s">
        <v>244</v>
      </c>
      <c r="H4" s="121" t="s">
        <v>245</v>
      </c>
      <c r="I4" s="112" t="s">
        <v>67</v>
      </c>
      <c r="J4" s="121" t="s">
        <v>426</v>
      </c>
      <c r="K4" s="121" t="s">
        <v>191</v>
      </c>
      <c r="L4" s="122" t="s">
        <v>130</v>
      </c>
      <c r="M4" s="122" t="s">
        <v>275</v>
      </c>
      <c r="N4" s="133" t="s">
        <v>427</v>
      </c>
      <c r="O4" s="122">
        <v>20</v>
      </c>
      <c r="P4" s="121" t="s">
        <v>169</v>
      </c>
      <c r="Q4" s="156">
        <v>118.01</v>
      </c>
      <c r="R4" s="158">
        <v>0</v>
      </c>
      <c r="S4" s="72">
        <v>0</v>
      </c>
      <c r="T4" s="72">
        <v>0</v>
      </c>
      <c r="U4" s="72">
        <v>0</v>
      </c>
      <c r="V4" s="27">
        <f t="shared" si="0"/>
        <v>118.01</v>
      </c>
      <c r="W4" s="107">
        <v>4572</v>
      </c>
      <c r="X4" s="21" t="s">
        <v>101</v>
      </c>
      <c r="Y4" s="91" t="s">
        <v>428</v>
      </c>
      <c r="Z4" s="21" t="s">
        <v>134</v>
      </c>
      <c r="AA4" s="21" t="s">
        <v>135</v>
      </c>
      <c r="AB4" s="74"/>
      <c r="AC4" s="44"/>
    </row>
    <row r="5" spans="1:30" ht="12.75">
      <c r="A5" s="21" t="s">
        <v>49</v>
      </c>
      <c r="B5" s="130" t="s">
        <v>260</v>
      </c>
      <c r="C5" s="133">
        <v>1037462</v>
      </c>
      <c r="D5" s="121" t="s">
        <v>175</v>
      </c>
      <c r="E5" s="121" t="s">
        <v>58</v>
      </c>
      <c r="F5" s="112" t="s">
        <v>195</v>
      </c>
      <c r="G5" s="121" t="s">
        <v>244</v>
      </c>
      <c r="H5" s="121" t="s">
        <v>245</v>
      </c>
      <c r="I5" s="112" t="s">
        <v>67</v>
      </c>
      <c r="J5" s="121" t="s">
        <v>475</v>
      </c>
      <c r="K5" s="121" t="s">
        <v>397</v>
      </c>
      <c r="L5" s="122" t="s">
        <v>130</v>
      </c>
      <c r="M5" s="67" t="s">
        <v>275</v>
      </c>
      <c r="N5" s="133" t="s">
        <v>476</v>
      </c>
      <c r="O5" s="122">
        <v>15</v>
      </c>
      <c r="P5" s="121" t="s">
        <v>169</v>
      </c>
      <c r="Q5" s="158">
        <v>133.07</v>
      </c>
      <c r="R5" s="158">
        <v>0</v>
      </c>
      <c r="S5" s="72">
        <v>0</v>
      </c>
      <c r="T5" s="72">
        <v>0</v>
      </c>
      <c r="U5" s="72">
        <v>0</v>
      </c>
      <c r="V5" s="27">
        <f t="shared" si="0"/>
        <v>133.07</v>
      </c>
      <c r="W5" s="107" t="s">
        <v>58</v>
      </c>
      <c r="X5" s="21" t="s">
        <v>101</v>
      </c>
      <c r="Y5" s="91" t="s">
        <v>264</v>
      </c>
      <c r="Z5" s="21" t="s">
        <v>101</v>
      </c>
      <c r="AA5" s="21" t="s">
        <v>109</v>
      </c>
      <c r="AB5" s="74"/>
      <c r="AC5" s="44"/>
    </row>
    <row r="6" spans="1:30" ht="12.75">
      <c r="A6" s="21" t="s">
        <v>49</v>
      </c>
      <c r="B6" s="130" t="s">
        <v>260</v>
      </c>
      <c r="C6" s="133">
        <v>1037462</v>
      </c>
      <c r="D6" s="121" t="s">
        <v>175</v>
      </c>
      <c r="E6" s="121" t="s">
        <v>58</v>
      </c>
      <c r="F6" s="112" t="s">
        <v>195</v>
      </c>
      <c r="G6" s="121" t="s">
        <v>244</v>
      </c>
      <c r="H6" s="121" t="s">
        <v>245</v>
      </c>
      <c r="I6" s="112" t="s">
        <v>246</v>
      </c>
      <c r="J6" s="121" t="s">
        <v>502</v>
      </c>
      <c r="K6" s="121" t="s">
        <v>310</v>
      </c>
      <c r="L6" s="122" t="s">
        <v>130</v>
      </c>
      <c r="M6" s="122" t="s">
        <v>249</v>
      </c>
      <c r="N6" s="133" t="s">
        <v>503</v>
      </c>
      <c r="O6" s="122">
        <v>60</v>
      </c>
      <c r="P6" s="61" t="s">
        <v>84</v>
      </c>
      <c r="Q6" s="97">
        <v>0</v>
      </c>
      <c r="R6" s="97">
        <v>0</v>
      </c>
      <c r="S6" s="159">
        <v>0</v>
      </c>
      <c r="T6" s="159">
        <v>0</v>
      </c>
      <c r="U6" s="159">
        <v>0</v>
      </c>
      <c r="V6" s="27">
        <f t="shared" si="0"/>
        <v>0</v>
      </c>
      <c r="W6" s="42" t="s">
        <v>58</v>
      </c>
      <c r="X6" s="80" t="s">
        <v>101</v>
      </c>
      <c r="Y6" s="66" t="s">
        <v>264</v>
      </c>
      <c r="Z6" s="80" t="s">
        <v>134</v>
      </c>
      <c r="AA6" s="80" t="s">
        <v>135</v>
      </c>
      <c r="AB6" s="74"/>
      <c r="AC6" s="44"/>
    </row>
    <row r="7" spans="1:30" ht="12.75">
      <c r="A7" s="21" t="s">
        <v>49</v>
      </c>
      <c r="B7" s="130" t="s">
        <v>436</v>
      </c>
      <c r="C7" s="133">
        <v>2925260</v>
      </c>
      <c r="D7" s="121" t="s">
        <v>53</v>
      </c>
      <c r="E7" s="121" t="s">
        <v>58</v>
      </c>
      <c r="F7" s="112" t="s">
        <v>60</v>
      </c>
      <c r="G7" s="121" t="s">
        <v>62</v>
      </c>
      <c r="H7" s="121" t="s">
        <v>437</v>
      </c>
      <c r="I7" s="112" t="s">
        <v>67</v>
      </c>
      <c r="J7" s="121" t="s">
        <v>438</v>
      </c>
      <c r="K7" s="138" t="s">
        <v>439</v>
      </c>
      <c r="L7" s="122" t="s">
        <v>130</v>
      </c>
      <c r="M7" s="122" t="s">
        <v>440</v>
      </c>
      <c r="N7" s="133" t="s">
        <v>441</v>
      </c>
      <c r="O7" s="151"/>
      <c r="P7" s="121" t="s">
        <v>84</v>
      </c>
      <c r="Q7" s="158">
        <v>0</v>
      </c>
      <c r="R7" s="158">
        <v>0</v>
      </c>
      <c r="S7" s="72">
        <v>0</v>
      </c>
      <c r="T7" s="72">
        <v>0</v>
      </c>
      <c r="U7" s="72">
        <v>0</v>
      </c>
      <c r="V7" s="27">
        <f t="shared" si="0"/>
        <v>0</v>
      </c>
      <c r="W7" s="107" t="s">
        <v>58</v>
      </c>
      <c r="X7" s="21" t="s">
        <v>134</v>
      </c>
      <c r="Y7" s="91" t="s">
        <v>442</v>
      </c>
      <c r="Z7" s="21" t="s">
        <v>101</v>
      </c>
      <c r="AA7" s="21" t="s">
        <v>109</v>
      </c>
      <c r="AB7" s="74"/>
      <c r="AC7" s="32"/>
    </row>
    <row r="8" spans="1:30" ht="12.75">
      <c r="A8" s="21" t="s">
        <v>49</v>
      </c>
      <c r="B8" s="47" t="s">
        <v>208</v>
      </c>
      <c r="C8" s="48">
        <v>2149123</v>
      </c>
      <c r="D8" s="35" t="s">
        <v>175</v>
      </c>
      <c r="E8" s="35" t="s">
        <v>183</v>
      </c>
      <c r="F8" s="24" t="s">
        <v>209</v>
      </c>
      <c r="G8" s="35" t="s">
        <v>177</v>
      </c>
      <c r="H8" s="35" t="s">
        <v>66</v>
      </c>
      <c r="I8" s="22" t="s">
        <v>67</v>
      </c>
      <c r="J8" s="52" t="s">
        <v>210</v>
      </c>
      <c r="K8" s="35" t="s">
        <v>211</v>
      </c>
      <c r="L8" s="23" t="s">
        <v>72</v>
      </c>
      <c r="M8" s="52" t="s">
        <v>119</v>
      </c>
      <c r="N8" s="148" t="s">
        <v>212</v>
      </c>
      <c r="O8" s="49"/>
      <c r="P8" s="35" t="s">
        <v>84</v>
      </c>
      <c r="Q8" s="51">
        <v>0</v>
      </c>
      <c r="R8" s="50">
        <v>0</v>
      </c>
      <c r="S8" s="26">
        <v>0</v>
      </c>
      <c r="T8" s="26">
        <v>0</v>
      </c>
      <c r="U8" s="26">
        <v>0</v>
      </c>
      <c r="V8" s="27">
        <f t="shared" si="0"/>
        <v>0</v>
      </c>
      <c r="W8" s="28" t="s">
        <v>58</v>
      </c>
      <c r="X8" s="31" t="s">
        <v>134</v>
      </c>
      <c r="Y8" s="21" t="s">
        <v>213</v>
      </c>
      <c r="Z8" s="31" t="s">
        <v>101</v>
      </c>
      <c r="AA8" s="30" t="s">
        <v>109</v>
      </c>
      <c r="AB8" s="31"/>
      <c r="AC8" s="32"/>
    </row>
    <row r="9" spans="1:30" ht="12.75">
      <c r="A9" s="21" t="s">
        <v>49</v>
      </c>
      <c r="B9" s="62" t="s">
        <v>208</v>
      </c>
      <c r="C9" s="63">
        <v>2149123</v>
      </c>
      <c r="D9" s="121" t="s">
        <v>175</v>
      </c>
      <c r="E9" s="121" t="s">
        <v>183</v>
      </c>
      <c r="F9" s="112" t="s">
        <v>209</v>
      </c>
      <c r="G9" s="121" t="s">
        <v>400</v>
      </c>
      <c r="H9" s="121" t="s">
        <v>245</v>
      </c>
      <c r="I9" s="112" t="s">
        <v>67</v>
      </c>
      <c r="J9" s="121" t="s">
        <v>477</v>
      </c>
      <c r="K9" s="121" t="s">
        <v>478</v>
      </c>
      <c r="L9" s="122" t="s">
        <v>130</v>
      </c>
      <c r="M9" s="122" t="s">
        <v>479</v>
      </c>
      <c r="N9" s="133" t="s">
        <v>480</v>
      </c>
      <c r="O9" s="122">
        <v>30</v>
      </c>
      <c r="P9" s="121" t="s">
        <v>84</v>
      </c>
      <c r="Q9" s="158">
        <v>0</v>
      </c>
      <c r="R9" s="158">
        <v>0</v>
      </c>
      <c r="S9" s="72">
        <v>0</v>
      </c>
      <c r="T9" s="72">
        <v>0</v>
      </c>
      <c r="U9" s="72">
        <v>0</v>
      </c>
      <c r="V9" s="27">
        <f t="shared" si="0"/>
        <v>0</v>
      </c>
      <c r="W9" s="107" t="s">
        <v>58</v>
      </c>
      <c r="X9" s="21" t="s">
        <v>101</v>
      </c>
      <c r="Y9" s="91" t="s">
        <v>264</v>
      </c>
      <c r="Z9" s="21" t="s">
        <v>134</v>
      </c>
      <c r="AA9" s="21" t="s">
        <v>135</v>
      </c>
      <c r="AB9" s="74"/>
      <c r="AC9" s="44"/>
    </row>
    <row r="10" spans="1:30" ht="12.75">
      <c r="A10" s="21" t="s">
        <v>49</v>
      </c>
      <c r="B10" s="62" t="s">
        <v>136</v>
      </c>
      <c r="C10" s="63">
        <v>1824105</v>
      </c>
      <c r="D10" s="67" t="s">
        <v>53</v>
      </c>
      <c r="E10" s="67" t="s">
        <v>58</v>
      </c>
      <c r="F10" s="24" t="s">
        <v>60</v>
      </c>
      <c r="G10" s="67" t="s">
        <v>62</v>
      </c>
      <c r="H10" s="67" t="s">
        <v>66</v>
      </c>
      <c r="I10" s="24" t="s">
        <v>67</v>
      </c>
      <c r="J10" s="67" t="s">
        <v>137</v>
      </c>
      <c r="K10" s="67" t="s">
        <v>118</v>
      </c>
      <c r="L10" s="23" t="s">
        <v>130</v>
      </c>
      <c r="M10" s="67" t="s">
        <v>119</v>
      </c>
      <c r="N10" s="63" t="s">
        <v>138</v>
      </c>
      <c r="O10" s="65"/>
      <c r="P10" s="67" t="s">
        <v>84</v>
      </c>
      <c r="Q10" s="51">
        <v>0</v>
      </c>
      <c r="R10" s="51">
        <v>0</v>
      </c>
      <c r="S10" s="26">
        <v>0</v>
      </c>
      <c r="T10" s="26">
        <v>0</v>
      </c>
      <c r="U10" s="26">
        <v>0</v>
      </c>
      <c r="V10" s="27">
        <f t="shared" si="0"/>
        <v>0</v>
      </c>
      <c r="W10" s="28" t="s">
        <v>58</v>
      </c>
      <c r="X10" s="29" t="s">
        <v>101</v>
      </c>
      <c r="Y10" s="46" t="s">
        <v>139</v>
      </c>
      <c r="Z10" s="31" t="s">
        <v>101</v>
      </c>
      <c r="AA10" s="31" t="s">
        <v>109</v>
      </c>
      <c r="AB10" s="31"/>
      <c r="AC10" s="44"/>
    </row>
    <row r="11" spans="1:30" ht="12.75">
      <c r="A11" s="21" t="s">
        <v>49</v>
      </c>
      <c r="B11" s="56" t="s">
        <v>174</v>
      </c>
      <c r="C11" s="38">
        <v>2085745</v>
      </c>
      <c r="D11" s="67" t="s">
        <v>175</v>
      </c>
      <c r="E11" s="37" t="s">
        <v>58</v>
      </c>
      <c r="F11" s="104" t="s">
        <v>176</v>
      </c>
      <c r="G11" s="37" t="s">
        <v>177</v>
      </c>
      <c r="H11" s="37" t="s">
        <v>178</v>
      </c>
      <c r="I11" s="24" t="s">
        <v>67</v>
      </c>
      <c r="J11" s="23" t="s">
        <v>179</v>
      </c>
      <c r="K11" s="37" t="s">
        <v>142</v>
      </c>
      <c r="L11" s="23" t="s">
        <v>72</v>
      </c>
      <c r="M11" s="23" t="s">
        <v>143</v>
      </c>
      <c r="N11" s="38" t="s">
        <v>180</v>
      </c>
      <c r="O11" s="39"/>
      <c r="P11" s="37" t="s">
        <v>84</v>
      </c>
      <c r="Q11" s="40">
        <v>0</v>
      </c>
      <c r="R11" s="51">
        <v>0</v>
      </c>
      <c r="S11" s="41">
        <v>0</v>
      </c>
      <c r="T11" s="41">
        <v>0</v>
      </c>
      <c r="U11" s="41">
        <v>0</v>
      </c>
      <c r="V11" s="27">
        <f t="shared" si="0"/>
        <v>0</v>
      </c>
      <c r="W11" s="42" t="s">
        <v>58</v>
      </c>
      <c r="X11" s="29" t="s">
        <v>134</v>
      </c>
      <c r="Y11" s="176" t="s">
        <v>181</v>
      </c>
      <c r="Z11" s="29" t="s">
        <v>101</v>
      </c>
      <c r="AA11" s="29" t="s">
        <v>109</v>
      </c>
      <c r="AB11" s="43"/>
      <c r="AC11" s="44"/>
    </row>
    <row r="12" spans="1:30" ht="12.75">
      <c r="A12" s="21" t="s">
        <v>49</v>
      </c>
      <c r="B12" s="56" t="s">
        <v>174</v>
      </c>
      <c r="C12" s="34">
        <v>2085745</v>
      </c>
      <c r="D12" s="67" t="s">
        <v>175</v>
      </c>
      <c r="E12" s="37" t="s">
        <v>58</v>
      </c>
      <c r="F12" s="104" t="s">
        <v>176</v>
      </c>
      <c r="G12" s="37" t="s">
        <v>199</v>
      </c>
      <c r="H12" s="37" t="s">
        <v>178</v>
      </c>
      <c r="I12" s="24" t="s">
        <v>67</v>
      </c>
      <c r="J12" s="23" t="s">
        <v>179</v>
      </c>
      <c r="K12" s="37" t="s">
        <v>142</v>
      </c>
      <c r="L12" s="23" t="s">
        <v>72</v>
      </c>
      <c r="M12" s="23" t="s">
        <v>143</v>
      </c>
      <c r="N12" s="38" t="s">
        <v>180</v>
      </c>
      <c r="O12" s="39"/>
      <c r="P12" s="37" t="s">
        <v>84</v>
      </c>
      <c r="Q12" s="40">
        <v>0</v>
      </c>
      <c r="R12" s="55">
        <v>0</v>
      </c>
      <c r="S12" s="41">
        <v>0</v>
      </c>
      <c r="T12" s="41">
        <v>0</v>
      </c>
      <c r="U12" s="41">
        <v>6000</v>
      </c>
      <c r="V12" s="27">
        <f t="shared" si="0"/>
        <v>6000</v>
      </c>
      <c r="W12" s="42">
        <v>4572</v>
      </c>
      <c r="X12" s="29" t="s">
        <v>134</v>
      </c>
      <c r="Y12" s="21" t="s">
        <v>201</v>
      </c>
      <c r="Z12" s="29" t="s">
        <v>101</v>
      </c>
      <c r="AA12" s="29" t="s">
        <v>109</v>
      </c>
      <c r="AB12" s="43"/>
      <c r="AC12" s="44"/>
    </row>
    <row r="13" spans="1:30" ht="12.75">
      <c r="A13" s="21" t="s">
        <v>49</v>
      </c>
      <c r="B13" s="33" t="s">
        <v>174</v>
      </c>
      <c r="C13" s="34">
        <v>2085745</v>
      </c>
      <c r="D13" s="67" t="s">
        <v>175</v>
      </c>
      <c r="E13" s="36" t="s">
        <v>58</v>
      </c>
      <c r="F13" s="104" t="s">
        <v>176</v>
      </c>
      <c r="G13" s="61" t="s">
        <v>244</v>
      </c>
      <c r="H13" s="61" t="s">
        <v>245</v>
      </c>
      <c r="I13" s="54" t="s">
        <v>67</v>
      </c>
      <c r="J13" s="61" t="s">
        <v>492</v>
      </c>
      <c r="K13" s="61" t="s">
        <v>397</v>
      </c>
      <c r="L13" s="67" t="s">
        <v>130</v>
      </c>
      <c r="M13" s="67" t="s">
        <v>275</v>
      </c>
      <c r="N13" s="146">
        <v>43053</v>
      </c>
      <c r="O13" s="65">
        <v>6</v>
      </c>
      <c r="P13" s="61" t="s">
        <v>169</v>
      </c>
      <c r="Q13" s="155">
        <v>41</v>
      </c>
      <c r="R13" s="97">
        <v>0</v>
      </c>
      <c r="S13" s="159">
        <v>0</v>
      </c>
      <c r="T13" s="159">
        <v>0</v>
      </c>
      <c r="U13" s="159">
        <v>0</v>
      </c>
      <c r="V13" s="27">
        <f t="shared" si="0"/>
        <v>41</v>
      </c>
      <c r="W13" s="42">
        <v>4572</v>
      </c>
      <c r="X13" s="80" t="s">
        <v>134</v>
      </c>
      <c r="Y13" s="88" t="s">
        <v>493</v>
      </c>
      <c r="Z13" s="80" t="s">
        <v>252</v>
      </c>
      <c r="AA13" s="80" t="s">
        <v>135</v>
      </c>
      <c r="AB13" s="80" t="s">
        <v>494</v>
      </c>
      <c r="AC13" s="44"/>
    </row>
    <row r="14" spans="1:30" ht="12.75">
      <c r="A14" s="21" t="s">
        <v>49</v>
      </c>
      <c r="B14" s="62" t="s">
        <v>214</v>
      </c>
      <c r="C14" s="63">
        <v>2129530</v>
      </c>
      <c r="D14" s="67" t="s">
        <v>175</v>
      </c>
      <c r="E14" s="67" t="s">
        <v>58</v>
      </c>
      <c r="F14" s="24" t="s">
        <v>189</v>
      </c>
      <c r="G14" s="67" t="s">
        <v>177</v>
      </c>
      <c r="H14" s="67" t="s">
        <v>178</v>
      </c>
      <c r="I14" s="24" t="s">
        <v>67</v>
      </c>
      <c r="J14" s="67" t="s">
        <v>215</v>
      </c>
      <c r="K14" s="67" t="s">
        <v>191</v>
      </c>
      <c r="L14" s="23" t="s">
        <v>130</v>
      </c>
      <c r="M14" s="67" t="s">
        <v>49</v>
      </c>
      <c r="N14" s="126" t="s">
        <v>192</v>
      </c>
      <c r="O14" s="65"/>
      <c r="P14" s="67" t="s">
        <v>84</v>
      </c>
      <c r="Q14" s="51">
        <v>0</v>
      </c>
      <c r="R14" s="51">
        <v>0</v>
      </c>
      <c r="S14" s="26">
        <v>0</v>
      </c>
      <c r="T14" s="26">
        <v>0</v>
      </c>
      <c r="U14" s="26">
        <v>0</v>
      </c>
      <c r="V14" s="27">
        <f t="shared" si="0"/>
        <v>0</v>
      </c>
      <c r="W14" s="28" t="s">
        <v>58</v>
      </c>
      <c r="X14" s="31" t="s">
        <v>134</v>
      </c>
      <c r="Y14" s="121" t="s">
        <v>216</v>
      </c>
      <c r="Z14" s="31" t="s">
        <v>101</v>
      </c>
      <c r="AA14" s="31" t="s">
        <v>109</v>
      </c>
      <c r="AB14" s="31"/>
      <c r="AC14" s="44"/>
    </row>
    <row r="15" spans="1:30" ht="12.75">
      <c r="A15" s="21" t="s">
        <v>49</v>
      </c>
      <c r="B15" s="130" t="s">
        <v>214</v>
      </c>
      <c r="C15" s="133">
        <v>2129530</v>
      </c>
      <c r="D15" s="121" t="s">
        <v>175</v>
      </c>
      <c r="E15" s="121" t="s">
        <v>183</v>
      </c>
      <c r="F15" s="112" t="s">
        <v>189</v>
      </c>
      <c r="G15" s="61" t="s">
        <v>244</v>
      </c>
      <c r="H15" s="61" t="s">
        <v>245</v>
      </c>
      <c r="I15" s="54" t="s">
        <v>67</v>
      </c>
      <c r="J15" s="61" t="s">
        <v>380</v>
      </c>
      <c r="K15" s="61" t="s">
        <v>370</v>
      </c>
      <c r="L15" s="67" t="s">
        <v>72</v>
      </c>
      <c r="M15" s="67" t="s">
        <v>275</v>
      </c>
      <c r="N15" s="68" t="s">
        <v>381</v>
      </c>
      <c r="O15" s="65">
        <v>8</v>
      </c>
      <c r="P15" s="61" t="s">
        <v>169</v>
      </c>
      <c r="Q15" s="97">
        <v>0</v>
      </c>
      <c r="R15" s="97">
        <v>0</v>
      </c>
      <c r="S15" s="159">
        <v>0</v>
      </c>
      <c r="T15" s="159">
        <v>0</v>
      </c>
      <c r="U15" s="159">
        <v>0</v>
      </c>
      <c r="V15" s="27">
        <f t="shared" si="0"/>
        <v>0</v>
      </c>
      <c r="W15" s="42" t="s">
        <v>58</v>
      </c>
      <c r="X15" s="80" t="s">
        <v>372</v>
      </c>
      <c r="Y15" s="68" t="s">
        <v>373</v>
      </c>
      <c r="Z15" s="80" t="s">
        <v>252</v>
      </c>
      <c r="AA15" s="80" t="s">
        <v>135</v>
      </c>
      <c r="AB15" s="80" t="s">
        <v>374</v>
      </c>
      <c r="AC15" s="44"/>
    </row>
    <row r="16" spans="1:30" ht="12.75">
      <c r="A16" s="21" t="s">
        <v>49</v>
      </c>
      <c r="B16" s="130" t="s">
        <v>457</v>
      </c>
      <c r="C16" s="133">
        <v>2332243</v>
      </c>
      <c r="D16" s="121" t="s">
        <v>53</v>
      </c>
      <c r="E16" s="121" t="s">
        <v>165</v>
      </c>
      <c r="F16" s="121" t="s">
        <v>60</v>
      </c>
      <c r="G16" s="61" t="s">
        <v>244</v>
      </c>
      <c r="H16" s="61" t="s">
        <v>245</v>
      </c>
      <c r="I16" s="104" t="s">
        <v>67</v>
      </c>
      <c r="J16" s="61" t="s">
        <v>458</v>
      </c>
      <c r="K16" s="61" t="s">
        <v>191</v>
      </c>
      <c r="L16" s="67" t="s">
        <v>130</v>
      </c>
      <c r="M16" s="67" t="s">
        <v>275</v>
      </c>
      <c r="N16" s="68" t="s">
        <v>459</v>
      </c>
      <c r="O16" s="65">
        <v>16</v>
      </c>
      <c r="P16" s="61" t="s">
        <v>169</v>
      </c>
      <c r="Q16" s="51">
        <v>301.14999999999998</v>
      </c>
      <c r="R16" s="97">
        <v>0</v>
      </c>
      <c r="S16" s="159">
        <v>0</v>
      </c>
      <c r="T16" s="159">
        <v>0</v>
      </c>
      <c r="U16" s="159">
        <v>0</v>
      </c>
      <c r="V16" s="27">
        <f t="shared" si="0"/>
        <v>301.14999999999998</v>
      </c>
      <c r="W16" s="80">
        <v>4572</v>
      </c>
      <c r="X16" s="80" t="s">
        <v>134</v>
      </c>
      <c r="Y16" s="177" t="s">
        <v>460</v>
      </c>
      <c r="Z16" s="80" t="s">
        <v>252</v>
      </c>
      <c r="AA16" s="80" t="s">
        <v>252</v>
      </c>
      <c r="AB16" s="80"/>
      <c r="AC16" s="44"/>
    </row>
    <row r="17" spans="1:29" ht="12.75">
      <c r="A17" s="21" t="s">
        <v>49</v>
      </c>
      <c r="B17" s="130" t="s">
        <v>302</v>
      </c>
      <c r="C17" s="133">
        <v>2171174</v>
      </c>
      <c r="D17" s="121" t="s">
        <v>53</v>
      </c>
      <c r="E17" s="121" t="s">
        <v>165</v>
      </c>
      <c r="F17" s="121" t="s">
        <v>303</v>
      </c>
      <c r="G17" s="121" t="s">
        <v>244</v>
      </c>
      <c r="H17" s="121" t="s">
        <v>245</v>
      </c>
      <c r="I17" s="112" t="s">
        <v>67</v>
      </c>
      <c r="J17" s="121" t="s">
        <v>297</v>
      </c>
      <c r="K17" s="121" t="s">
        <v>298</v>
      </c>
      <c r="L17" s="122" t="s">
        <v>72</v>
      </c>
      <c r="M17" s="122" t="s">
        <v>119</v>
      </c>
      <c r="N17" s="149">
        <v>42878</v>
      </c>
      <c r="O17" s="122">
        <v>8</v>
      </c>
      <c r="P17" s="121" t="s">
        <v>84</v>
      </c>
      <c r="Q17" s="158">
        <v>0</v>
      </c>
      <c r="R17" s="158">
        <v>0</v>
      </c>
      <c r="S17" s="72">
        <v>0</v>
      </c>
      <c r="T17" s="72">
        <v>0</v>
      </c>
      <c r="U17" s="72">
        <v>0</v>
      </c>
      <c r="V17" s="27">
        <f t="shared" si="0"/>
        <v>0</v>
      </c>
      <c r="W17" s="107" t="s">
        <v>58</v>
      </c>
      <c r="X17" s="21" t="s">
        <v>101</v>
      </c>
      <c r="Y17" s="178" t="s">
        <v>304</v>
      </c>
      <c r="Z17" s="21" t="s">
        <v>134</v>
      </c>
      <c r="AA17" s="21" t="s">
        <v>135</v>
      </c>
      <c r="AB17" s="74"/>
      <c r="AC17" s="44"/>
    </row>
    <row r="18" spans="1:29" ht="12.75">
      <c r="A18" s="21" t="s">
        <v>49</v>
      </c>
      <c r="B18" s="130" t="s">
        <v>302</v>
      </c>
      <c r="C18" s="133">
        <v>2171174</v>
      </c>
      <c r="D18" s="121" t="s">
        <v>53</v>
      </c>
      <c r="E18" s="121" t="s">
        <v>165</v>
      </c>
      <c r="F18" s="121" t="s">
        <v>303</v>
      </c>
      <c r="G18" s="121" t="s">
        <v>244</v>
      </c>
      <c r="H18" s="121" t="s">
        <v>245</v>
      </c>
      <c r="I18" s="112" t="s">
        <v>67</v>
      </c>
      <c r="J18" s="61" t="s">
        <v>429</v>
      </c>
      <c r="K18" s="61" t="s">
        <v>397</v>
      </c>
      <c r="L18" s="67" t="s">
        <v>130</v>
      </c>
      <c r="M18" s="67" t="s">
        <v>49</v>
      </c>
      <c r="N18" s="140">
        <v>43007</v>
      </c>
      <c r="O18" s="65">
        <v>8</v>
      </c>
      <c r="P18" s="61" t="s">
        <v>169</v>
      </c>
      <c r="Q18" s="155">
        <v>9.31</v>
      </c>
      <c r="R18" s="97">
        <v>0</v>
      </c>
      <c r="S18" s="159">
        <v>0</v>
      </c>
      <c r="T18" s="159">
        <v>0</v>
      </c>
      <c r="U18" s="159">
        <v>0</v>
      </c>
      <c r="V18" s="27">
        <f t="shared" si="0"/>
        <v>9.31</v>
      </c>
      <c r="W18" s="42">
        <v>4572</v>
      </c>
      <c r="X18" s="80" t="s">
        <v>134</v>
      </c>
      <c r="Y18" s="88" t="s">
        <v>430</v>
      </c>
      <c r="Z18" s="80" t="s">
        <v>134</v>
      </c>
      <c r="AA18" s="80" t="s">
        <v>135</v>
      </c>
      <c r="AB18" s="80"/>
      <c r="AC18" s="44"/>
    </row>
    <row r="19" spans="1:29" ht="12.75">
      <c r="A19" s="21" t="s">
        <v>49</v>
      </c>
      <c r="B19" s="33" t="s">
        <v>150</v>
      </c>
      <c r="C19" s="34">
        <v>1820436</v>
      </c>
      <c r="D19" s="61" t="s">
        <v>53</v>
      </c>
      <c r="E19" s="36" t="s">
        <v>58</v>
      </c>
      <c r="F19" s="61" t="s">
        <v>60</v>
      </c>
      <c r="G19" s="37" t="s">
        <v>147</v>
      </c>
      <c r="H19" s="37" t="s">
        <v>66</v>
      </c>
      <c r="I19" s="104" t="s">
        <v>67</v>
      </c>
      <c r="J19" s="61" t="s">
        <v>151</v>
      </c>
      <c r="K19" s="37" t="s">
        <v>142</v>
      </c>
      <c r="L19" s="23" t="s">
        <v>72</v>
      </c>
      <c r="M19" s="37" t="s">
        <v>143</v>
      </c>
      <c r="N19" s="38" t="s">
        <v>152</v>
      </c>
      <c r="O19" s="39"/>
      <c r="P19" s="37" t="s">
        <v>84</v>
      </c>
      <c r="Q19" s="40">
        <v>0</v>
      </c>
      <c r="R19" s="55">
        <v>0</v>
      </c>
      <c r="S19" s="41">
        <v>0</v>
      </c>
      <c r="T19" s="41">
        <v>0</v>
      </c>
      <c r="U19" s="41">
        <v>0</v>
      </c>
      <c r="V19" s="27">
        <f t="shared" si="0"/>
        <v>0</v>
      </c>
      <c r="W19" s="42" t="s">
        <v>58</v>
      </c>
      <c r="X19" s="29" t="s">
        <v>134</v>
      </c>
      <c r="Y19" s="66" t="s">
        <v>153</v>
      </c>
      <c r="Z19" s="29" t="s">
        <v>101</v>
      </c>
      <c r="AA19" s="29" t="s">
        <v>109</v>
      </c>
      <c r="AB19" s="43"/>
      <c r="AC19" s="44"/>
    </row>
    <row r="20" spans="1:29" ht="12.75">
      <c r="A20" s="21" t="s">
        <v>49</v>
      </c>
      <c r="B20" s="33" t="s">
        <v>150</v>
      </c>
      <c r="C20" s="34">
        <v>1820436</v>
      </c>
      <c r="D20" s="61" t="s">
        <v>175</v>
      </c>
      <c r="E20" s="36" t="s">
        <v>58</v>
      </c>
      <c r="F20" s="37" t="s">
        <v>60</v>
      </c>
      <c r="G20" s="37" t="s">
        <v>199</v>
      </c>
      <c r="H20" s="37" t="s">
        <v>66</v>
      </c>
      <c r="I20" s="104" t="s">
        <v>67</v>
      </c>
      <c r="J20" s="61" t="s">
        <v>196</v>
      </c>
      <c r="K20" s="37" t="s">
        <v>142</v>
      </c>
      <c r="L20" s="23" t="s">
        <v>72</v>
      </c>
      <c r="M20" s="37" t="s">
        <v>143</v>
      </c>
      <c r="N20" s="38" t="s">
        <v>152</v>
      </c>
      <c r="O20" s="39"/>
      <c r="P20" s="37" t="s">
        <v>84</v>
      </c>
      <c r="Q20" s="40">
        <v>0</v>
      </c>
      <c r="R20" s="55">
        <v>0</v>
      </c>
      <c r="S20" s="41">
        <v>0</v>
      </c>
      <c r="T20" s="41">
        <v>0</v>
      </c>
      <c r="U20" s="41">
        <v>12000</v>
      </c>
      <c r="V20" s="27">
        <f t="shared" si="0"/>
        <v>12000</v>
      </c>
      <c r="W20" s="42">
        <v>4572</v>
      </c>
      <c r="X20" s="29" t="s">
        <v>134</v>
      </c>
      <c r="Y20" s="21" t="s">
        <v>202</v>
      </c>
      <c r="Z20" s="29" t="s">
        <v>101</v>
      </c>
      <c r="AA20" s="29" t="s">
        <v>109</v>
      </c>
      <c r="AB20" s="43"/>
      <c r="AC20" s="44"/>
    </row>
    <row r="21" spans="1:29" ht="12.75">
      <c r="A21" s="21" t="s">
        <v>49</v>
      </c>
      <c r="B21" s="130" t="s">
        <v>305</v>
      </c>
      <c r="C21" s="133">
        <v>1426962</v>
      </c>
      <c r="D21" s="121" t="s">
        <v>53</v>
      </c>
      <c r="E21" s="121" t="s">
        <v>58</v>
      </c>
      <c r="F21" s="121" t="s">
        <v>60</v>
      </c>
      <c r="G21" s="121" t="s">
        <v>244</v>
      </c>
      <c r="H21" s="121" t="s">
        <v>245</v>
      </c>
      <c r="I21" s="112" t="s">
        <v>67</v>
      </c>
      <c r="J21" s="121" t="s">
        <v>297</v>
      </c>
      <c r="K21" s="121" t="s">
        <v>298</v>
      </c>
      <c r="L21" s="122" t="s">
        <v>72</v>
      </c>
      <c r="M21" s="122" t="s">
        <v>119</v>
      </c>
      <c r="N21" s="149">
        <v>42878</v>
      </c>
      <c r="O21" s="122">
        <v>8</v>
      </c>
      <c r="P21" s="121" t="s">
        <v>84</v>
      </c>
      <c r="Q21" s="158">
        <v>0</v>
      </c>
      <c r="R21" s="158">
        <v>0</v>
      </c>
      <c r="S21" s="72">
        <v>0</v>
      </c>
      <c r="T21" s="72">
        <v>0</v>
      </c>
      <c r="U21" s="72">
        <v>0</v>
      </c>
      <c r="V21" s="27">
        <f t="shared" si="0"/>
        <v>0</v>
      </c>
      <c r="W21" s="107" t="s">
        <v>58</v>
      </c>
      <c r="X21" s="21" t="s">
        <v>101</v>
      </c>
      <c r="Y21" s="91" t="s">
        <v>306</v>
      </c>
      <c r="Z21" s="21" t="s">
        <v>134</v>
      </c>
      <c r="AA21" s="21" t="s">
        <v>135</v>
      </c>
      <c r="AB21" s="74"/>
      <c r="AC21" s="44"/>
    </row>
    <row r="22" spans="1:29" ht="12.75">
      <c r="A22" s="21" t="s">
        <v>49</v>
      </c>
      <c r="B22" s="33" t="s">
        <v>127</v>
      </c>
      <c r="C22" s="45">
        <v>1669184</v>
      </c>
      <c r="D22" s="67" t="s">
        <v>53</v>
      </c>
      <c r="E22" s="36" t="s">
        <v>58</v>
      </c>
      <c r="F22" s="67" t="s">
        <v>60</v>
      </c>
      <c r="G22" s="37" t="s">
        <v>62</v>
      </c>
      <c r="H22" s="37" t="s">
        <v>66</v>
      </c>
      <c r="I22" s="24" t="s">
        <v>67</v>
      </c>
      <c r="J22" s="61" t="s">
        <v>128</v>
      </c>
      <c r="K22" s="37" t="s">
        <v>129</v>
      </c>
      <c r="L22" s="23" t="s">
        <v>130</v>
      </c>
      <c r="M22" s="37" t="s">
        <v>131</v>
      </c>
      <c r="N22" s="38" t="s">
        <v>132</v>
      </c>
      <c r="O22" s="39"/>
      <c r="P22" s="37" t="s">
        <v>84</v>
      </c>
      <c r="Q22" s="40">
        <v>0</v>
      </c>
      <c r="R22" s="55">
        <v>0</v>
      </c>
      <c r="S22" s="41">
        <v>0</v>
      </c>
      <c r="T22" s="41">
        <v>0</v>
      </c>
      <c r="U22" s="41">
        <v>0</v>
      </c>
      <c r="V22" s="27">
        <f t="shared" si="0"/>
        <v>0</v>
      </c>
      <c r="W22" s="42" t="s">
        <v>58</v>
      </c>
      <c r="X22" s="29" t="s">
        <v>101</v>
      </c>
      <c r="Y22" s="46" t="s">
        <v>133</v>
      </c>
      <c r="Z22" s="29" t="s">
        <v>134</v>
      </c>
      <c r="AA22" s="29" t="s">
        <v>135</v>
      </c>
      <c r="AB22" s="43"/>
      <c r="AC22" s="44"/>
    </row>
    <row r="23" spans="1:29" ht="12.75">
      <c r="A23" s="21" t="s">
        <v>49</v>
      </c>
      <c r="B23" s="130" t="s">
        <v>422</v>
      </c>
      <c r="C23" s="133">
        <v>1560502</v>
      </c>
      <c r="D23" s="121" t="s">
        <v>53</v>
      </c>
      <c r="E23" s="121" t="s">
        <v>165</v>
      </c>
      <c r="F23" s="121" t="s">
        <v>60</v>
      </c>
      <c r="G23" s="121" t="s">
        <v>244</v>
      </c>
      <c r="H23" s="121" t="s">
        <v>245</v>
      </c>
      <c r="I23" s="112" t="s">
        <v>67</v>
      </c>
      <c r="J23" s="121" t="s">
        <v>423</v>
      </c>
      <c r="K23" s="121" t="s">
        <v>424</v>
      </c>
      <c r="L23" s="122" t="s">
        <v>130</v>
      </c>
      <c r="M23" s="122" t="s">
        <v>131</v>
      </c>
      <c r="N23" s="133" t="s">
        <v>425</v>
      </c>
      <c r="O23" s="122">
        <v>20</v>
      </c>
      <c r="P23" s="121" t="s">
        <v>84</v>
      </c>
      <c r="Q23" s="158">
        <v>0</v>
      </c>
      <c r="R23" s="158">
        <v>0</v>
      </c>
      <c r="S23" s="72">
        <v>0</v>
      </c>
      <c r="T23" s="72">
        <v>0</v>
      </c>
      <c r="U23" s="72">
        <v>0</v>
      </c>
      <c r="V23" s="27">
        <f t="shared" si="0"/>
        <v>0</v>
      </c>
      <c r="W23" s="107" t="s">
        <v>58</v>
      </c>
      <c r="X23" s="21" t="s">
        <v>101</v>
      </c>
      <c r="Y23" s="70" t="s">
        <v>264</v>
      </c>
      <c r="Z23" s="21" t="s">
        <v>134</v>
      </c>
      <c r="AA23" s="21" t="s">
        <v>135</v>
      </c>
      <c r="AB23" s="74"/>
      <c r="AC23" s="44"/>
    </row>
    <row r="24" spans="1:29" ht="12.75">
      <c r="A24" s="21" t="s">
        <v>49</v>
      </c>
      <c r="B24" s="130" t="s">
        <v>389</v>
      </c>
      <c r="C24" s="133">
        <v>1812379</v>
      </c>
      <c r="D24" s="121" t="s">
        <v>175</v>
      </c>
      <c r="E24" s="121" t="s">
        <v>58</v>
      </c>
      <c r="F24" s="37" t="s">
        <v>176</v>
      </c>
      <c r="G24" s="61" t="s">
        <v>244</v>
      </c>
      <c r="H24" s="61" t="s">
        <v>245</v>
      </c>
      <c r="I24" s="104" t="s">
        <v>67</v>
      </c>
      <c r="J24" s="61" t="s">
        <v>388</v>
      </c>
      <c r="K24" s="61" t="s">
        <v>191</v>
      </c>
      <c r="L24" s="67" t="s">
        <v>130</v>
      </c>
      <c r="M24" s="67" t="s">
        <v>275</v>
      </c>
      <c r="N24" s="68" t="s">
        <v>384</v>
      </c>
      <c r="O24" s="65">
        <v>12</v>
      </c>
      <c r="P24" s="61" t="s">
        <v>169</v>
      </c>
      <c r="Q24" s="97">
        <v>29</v>
      </c>
      <c r="R24" s="97">
        <v>0</v>
      </c>
      <c r="S24" s="159">
        <v>0</v>
      </c>
      <c r="T24" s="159">
        <v>0</v>
      </c>
      <c r="U24" s="159">
        <v>0</v>
      </c>
      <c r="V24" s="27">
        <f t="shared" si="0"/>
        <v>29</v>
      </c>
      <c r="W24" s="42">
        <v>4572</v>
      </c>
      <c r="X24" s="80" t="s">
        <v>134</v>
      </c>
      <c r="Y24" s="106" t="s">
        <v>385</v>
      </c>
      <c r="Z24" s="80" t="s">
        <v>134</v>
      </c>
      <c r="AA24" s="80" t="s">
        <v>135</v>
      </c>
      <c r="AB24" s="80"/>
      <c r="AC24" s="44"/>
    </row>
    <row r="25" spans="1:29" ht="12.75">
      <c r="A25" s="21" t="s">
        <v>49</v>
      </c>
      <c r="B25" s="130" t="s">
        <v>461</v>
      </c>
      <c r="C25" s="133">
        <v>2017111</v>
      </c>
      <c r="D25" s="121" t="s">
        <v>53</v>
      </c>
      <c r="E25" s="121" t="s">
        <v>58</v>
      </c>
      <c r="F25" s="121" t="s">
        <v>60</v>
      </c>
      <c r="G25" s="61" t="s">
        <v>244</v>
      </c>
      <c r="H25" s="37" t="s">
        <v>245</v>
      </c>
      <c r="I25" s="104" t="s">
        <v>67</v>
      </c>
      <c r="J25" s="37" t="s">
        <v>458</v>
      </c>
      <c r="K25" s="37" t="s">
        <v>191</v>
      </c>
      <c r="L25" s="67" t="s">
        <v>130</v>
      </c>
      <c r="M25" s="67" t="s">
        <v>275</v>
      </c>
      <c r="N25" s="68" t="s">
        <v>459</v>
      </c>
      <c r="O25" s="65">
        <v>16</v>
      </c>
      <c r="P25" s="37" t="s">
        <v>169</v>
      </c>
      <c r="Q25" s="51">
        <v>301.14999999999998</v>
      </c>
      <c r="R25" s="97">
        <v>0</v>
      </c>
      <c r="S25" s="159">
        <v>0</v>
      </c>
      <c r="T25" s="159">
        <v>0</v>
      </c>
      <c r="U25" s="159">
        <v>0</v>
      </c>
      <c r="V25" s="27">
        <f t="shared" si="0"/>
        <v>301.14999999999998</v>
      </c>
      <c r="W25" s="80">
        <v>4572</v>
      </c>
      <c r="X25" s="80" t="s">
        <v>134</v>
      </c>
      <c r="Y25" s="88" t="s">
        <v>460</v>
      </c>
      <c r="Z25" s="80" t="s">
        <v>252</v>
      </c>
      <c r="AA25" s="80" t="s">
        <v>252</v>
      </c>
      <c r="AB25" s="80"/>
      <c r="AC25" s="44"/>
    </row>
    <row r="26" spans="1:29" ht="12.75">
      <c r="A26" s="21" t="s">
        <v>49</v>
      </c>
      <c r="B26" s="130" t="s">
        <v>319</v>
      </c>
      <c r="C26" s="133">
        <v>2387429</v>
      </c>
      <c r="D26" s="121" t="s">
        <v>53</v>
      </c>
      <c r="E26" s="121" t="s">
        <v>58</v>
      </c>
      <c r="F26" s="121" t="s">
        <v>60</v>
      </c>
      <c r="G26" s="121" t="s">
        <v>244</v>
      </c>
      <c r="H26" s="121" t="s">
        <v>245</v>
      </c>
      <c r="I26" s="112" t="s">
        <v>67</v>
      </c>
      <c r="J26" s="121" t="s">
        <v>320</v>
      </c>
      <c r="K26" s="121" t="s">
        <v>321</v>
      </c>
      <c r="L26" s="122" t="s">
        <v>72</v>
      </c>
      <c r="M26" s="122" t="s">
        <v>322</v>
      </c>
      <c r="N26" s="106" t="s">
        <v>323</v>
      </c>
      <c r="O26" s="122">
        <v>40</v>
      </c>
      <c r="P26" s="121" t="s">
        <v>84</v>
      </c>
      <c r="Q26" s="158">
        <v>0</v>
      </c>
      <c r="R26" s="158">
        <v>0</v>
      </c>
      <c r="S26" s="72">
        <v>0</v>
      </c>
      <c r="T26" s="72">
        <v>0</v>
      </c>
      <c r="U26" s="72">
        <v>0</v>
      </c>
      <c r="V26" s="27">
        <f t="shared" si="0"/>
        <v>0</v>
      </c>
      <c r="W26" s="107" t="s">
        <v>58</v>
      </c>
      <c r="X26" s="21" t="s">
        <v>101</v>
      </c>
      <c r="Y26" s="66" t="s">
        <v>264</v>
      </c>
      <c r="Z26" s="21" t="s">
        <v>134</v>
      </c>
      <c r="AA26" s="21" t="s">
        <v>135</v>
      </c>
      <c r="AB26" s="74"/>
      <c r="AC26" s="32"/>
    </row>
    <row r="27" spans="1:29" ht="12.75">
      <c r="A27" s="21" t="s">
        <v>49</v>
      </c>
      <c r="B27" s="96" t="s">
        <v>122</v>
      </c>
      <c r="C27" s="68">
        <v>1748431</v>
      </c>
      <c r="D27" s="52" t="s">
        <v>53</v>
      </c>
      <c r="E27" s="61" t="s">
        <v>58</v>
      </c>
      <c r="F27" s="67" t="s">
        <v>60</v>
      </c>
      <c r="G27" s="61" t="s">
        <v>62</v>
      </c>
      <c r="H27" s="61" t="s">
        <v>66</v>
      </c>
      <c r="I27" s="22" t="s">
        <v>67</v>
      </c>
      <c r="J27" s="61" t="s">
        <v>123</v>
      </c>
      <c r="K27" s="61" t="s">
        <v>124</v>
      </c>
      <c r="L27" s="23" t="s">
        <v>72</v>
      </c>
      <c r="M27" s="61" t="s">
        <v>119</v>
      </c>
      <c r="N27" s="68" t="s">
        <v>125</v>
      </c>
      <c r="O27" s="89"/>
      <c r="P27" s="61" t="s">
        <v>84</v>
      </c>
      <c r="Q27" s="55">
        <v>0</v>
      </c>
      <c r="R27" s="55">
        <v>0</v>
      </c>
      <c r="S27" s="41">
        <v>0</v>
      </c>
      <c r="T27" s="41">
        <v>0</v>
      </c>
      <c r="U27" s="41">
        <v>0</v>
      </c>
      <c r="V27" s="27">
        <f t="shared" si="0"/>
        <v>0</v>
      </c>
      <c r="W27" s="42" t="s">
        <v>58</v>
      </c>
      <c r="X27" s="80" t="s">
        <v>101</v>
      </c>
      <c r="Y27" s="46" t="s">
        <v>126</v>
      </c>
      <c r="Z27" s="80" t="s">
        <v>101</v>
      </c>
      <c r="AA27" s="80" t="s">
        <v>109</v>
      </c>
      <c r="AB27" s="80"/>
      <c r="AC27" s="32"/>
    </row>
    <row r="28" spans="1:29" ht="12.75">
      <c r="A28" s="21" t="s">
        <v>49</v>
      </c>
      <c r="B28" s="130" t="s">
        <v>500</v>
      </c>
      <c r="C28" s="133">
        <v>1870324</v>
      </c>
      <c r="D28" s="121" t="s">
        <v>53</v>
      </c>
      <c r="E28" s="121" t="s">
        <v>58</v>
      </c>
      <c r="F28" s="121" t="s">
        <v>60</v>
      </c>
      <c r="G28" s="61" t="s">
        <v>244</v>
      </c>
      <c r="H28" s="61" t="s">
        <v>245</v>
      </c>
      <c r="I28" s="104" t="s">
        <v>496</v>
      </c>
      <c r="J28" s="61" t="s">
        <v>497</v>
      </c>
      <c r="K28" s="61" t="s">
        <v>327</v>
      </c>
      <c r="L28" s="67" t="s">
        <v>130</v>
      </c>
      <c r="M28" s="67" t="s">
        <v>275</v>
      </c>
      <c r="N28" s="68" t="s">
        <v>498</v>
      </c>
      <c r="O28" s="65">
        <v>24</v>
      </c>
      <c r="P28" s="61" t="s">
        <v>169</v>
      </c>
      <c r="Q28" s="97">
        <v>317.27999999999997</v>
      </c>
      <c r="R28" s="97">
        <v>0</v>
      </c>
      <c r="S28" s="159">
        <v>0</v>
      </c>
      <c r="T28" s="159">
        <v>0</v>
      </c>
      <c r="U28" s="159">
        <v>0</v>
      </c>
      <c r="V28" s="27">
        <f t="shared" si="0"/>
        <v>317.27999999999997</v>
      </c>
      <c r="W28" s="42">
        <v>4572</v>
      </c>
      <c r="X28" s="80" t="s">
        <v>134</v>
      </c>
      <c r="Y28" s="80" t="s">
        <v>484</v>
      </c>
      <c r="Z28" s="80" t="s">
        <v>134</v>
      </c>
      <c r="AA28" s="80" t="s">
        <v>135</v>
      </c>
      <c r="AB28" s="80" t="s">
        <v>499</v>
      </c>
      <c r="AC28" s="32"/>
    </row>
    <row r="29" spans="1:29" ht="12.75">
      <c r="A29" s="21" t="s">
        <v>49</v>
      </c>
      <c r="B29" s="130" t="s">
        <v>462</v>
      </c>
      <c r="C29" s="133">
        <v>1870324</v>
      </c>
      <c r="D29" s="121" t="s">
        <v>53</v>
      </c>
      <c r="E29" s="121" t="s">
        <v>58</v>
      </c>
      <c r="F29" s="121" t="s">
        <v>60</v>
      </c>
      <c r="G29" s="61" t="s">
        <v>244</v>
      </c>
      <c r="H29" s="61" t="s">
        <v>245</v>
      </c>
      <c r="I29" s="104" t="s">
        <v>67</v>
      </c>
      <c r="J29" s="61" t="s">
        <v>458</v>
      </c>
      <c r="K29" s="61" t="s">
        <v>191</v>
      </c>
      <c r="L29" s="67" t="s">
        <v>130</v>
      </c>
      <c r="M29" s="67" t="s">
        <v>275</v>
      </c>
      <c r="N29" s="68" t="s">
        <v>459</v>
      </c>
      <c r="O29" s="65">
        <v>16</v>
      </c>
      <c r="P29" s="61" t="s">
        <v>169</v>
      </c>
      <c r="Q29" s="50">
        <v>301.14999999999998</v>
      </c>
      <c r="R29" s="97">
        <v>0</v>
      </c>
      <c r="S29" s="159">
        <v>0</v>
      </c>
      <c r="T29" s="159">
        <v>0</v>
      </c>
      <c r="U29" s="159">
        <v>0</v>
      </c>
      <c r="V29" s="27">
        <f t="shared" si="0"/>
        <v>301.14999999999998</v>
      </c>
      <c r="W29" s="80">
        <v>4572</v>
      </c>
      <c r="X29" s="80" t="s">
        <v>134</v>
      </c>
      <c r="Y29" s="88" t="s">
        <v>460</v>
      </c>
      <c r="Z29" s="80" t="s">
        <v>252</v>
      </c>
      <c r="AA29" s="80" t="s">
        <v>252</v>
      </c>
      <c r="AB29" s="80"/>
      <c r="AC29" s="32"/>
    </row>
    <row r="30" spans="1:29" ht="12.75">
      <c r="A30" s="21" t="s">
        <v>49</v>
      </c>
      <c r="B30" s="130" t="s">
        <v>463</v>
      </c>
      <c r="C30" s="133">
        <v>1332290</v>
      </c>
      <c r="D30" s="121" t="s">
        <v>53</v>
      </c>
      <c r="E30" s="121" t="s">
        <v>165</v>
      </c>
      <c r="F30" s="121" t="s">
        <v>60</v>
      </c>
      <c r="G30" s="61" t="s">
        <v>244</v>
      </c>
      <c r="H30" s="23" t="s">
        <v>245</v>
      </c>
      <c r="I30" s="104" t="s">
        <v>67</v>
      </c>
      <c r="J30" s="23" t="s">
        <v>458</v>
      </c>
      <c r="K30" s="23" t="s">
        <v>191</v>
      </c>
      <c r="L30" s="67" t="s">
        <v>130</v>
      </c>
      <c r="M30" s="67" t="s">
        <v>275</v>
      </c>
      <c r="N30" s="68" t="s">
        <v>459</v>
      </c>
      <c r="O30" s="65">
        <v>16</v>
      </c>
      <c r="P30" s="23" t="s">
        <v>169</v>
      </c>
      <c r="Q30" s="51">
        <v>301.14999999999998</v>
      </c>
      <c r="R30" s="97">
        <v>0</v>
      </c>
      <c r="S30" s="159">
        <v>0</v>
      </c>
      <c r="T30" s="159">
        <v>0</v>
      </c>
      <c r="U30" s="159">
        <v>0</v>
      </c>
      <c r="V30" s="27">
        <f t="shared" si="0"/>
        <v>301.14999999999998</v>
      </c>
      <c r="W30" s="80">
        <v>4572</v>
      </c>
      <c r="X30" s="80" t="s">
        <v>134</v>
      </c>
      <c r="Y30" s="88" t="s">
        <v>460</v>
      </c>
      <c r="Z30" s="80" t="s">
        <v>252</v>
      </c>
      <c r="AA30" s="80" t="s">
        <v>252</v>
      </c>
      <c r="AB30" s="80"/>
      <c r="AC30" s="44"/>
    </row>
    <row r="31" spans="1:29" ht="12.75">
      <c r="A31" s="21" t="s">
        <v>49</v>
      </c>
      <c r="B31" s="130" t="s">
        <v>348</v>
      </c>
      <c r="C31" s="133">
        <v>2345031</v>
      </c>
      <c r="D31" s="121" t="s">
        <v>175</v>
      </c>
      <c r="E31" s="121" t="s">
        <v>58</v>
      </c>
      <c r="F31" s="121" t="s">
        <v>340</v>
      </c>
      <c r="G31" s="121" t="s">
        <v>244</v>
      </c>
      <c r="H31" s="121" t="s">
        <v>245</v>
      </c>
      <c r="I31" s="112" t="s">
        <v>67</v>
      </c>
      <c r="J31" s="121" t="s">
        <v>341</v>
      </c>
      <c r="K31" s="121" t="s">
        <v>342</v>
      </c>
      <c r="L31" s="122" t="s">
        <v>72</v>
      </c>
      <c r="M31" s="122" t="s">
        <v>49</v>
      </c>
      <c r="N31" s="133" t="s">
        <v>343</v>
      </c>
      <c r="O31" s="122">
        <v>16</v>
      </c>
      <c r="P31" s="121" t="s">
        <v>169</v>
      </c>
      <c r="Q31" s="158">
        <v>0</v>
      </c>
      <c r="R31" s="158">
        <v>1316.67</v>
      </c>
      <c r="S31" s="72">
        <v>0</v>
      </c>
      <c r="T31" s="72">
        <v>0</v>
      </c>
      <c r="U31" s="72">
        <v>0</v>
      </c>
      <c r="V31" s="27">
        <f t="shared" si="0"/>
        <v>1316.67</v>
      </c>
      <c r="W31" s="107">
        <v>4572</v>
      </c>
      <c r="X31" s="21" t="s">
        <v>344</v>
      </c>
      <c r="Y31" s="70" t="s">
        <v>345</v>
      </c>
      <c r="Z31" s="21" t="s">
        <v>134</v>
      </c>
      <c r="AA31" s="21" t="s">
        <v>135</v>
      </c>
      <c r="AB31" s="21" t="s">
        <v>346</v>
      </c>
      <c r="AC31" s="32"/>
    </row>
    <row r="32" spans="1:29" ht="12.75">
      <c r="A32" s="21" t="s">
        <v>49</v>
      </c>
      <c r="B32" s="96" t="s">
        <v>194</v>
      </c>
      <c r="C32" s="68">
        <v>1805474</v>
      </c>
      <c r="D32" s="52" t="s">
        <v>175</v>
      </c>
      <c r="E32" s="61" t="s">
        <v>183</v>
      </c>
      <c r="F32" s="37" t="s">
        <v>195</v>
      </c>
      <c r="G32" s="61" t="s">
        <v>177</v>
      </c>
      <c r="H32" s="61" t="s">
        <v>160</v>
      </c>
      <c r="I32" s="22" t="s">
        <v>67</v>
      </c>
      <c r="J32" s="61" t="s">
        <v>196</v>
      </c>
      <c r="K32" s="61" t="s">
        <v>142</v>
      </c>
      <c r="L32" s="23" t="s">
        <v>72</v>
      </c>
      <c r="M32" s="61" t="s">
        <v>143</v>
      </c>
      <c r="N32" s="68" t="s">
        <v>197</v>
      </c>
      <c r="O32" s="89"/>
      <c r="P32" s="61" t="s">
        <v>84</v>
      </c>
      <c r="Q32" s="55">
        <v>0</v>
      </c>
      <c r="R32" s="50">
        <v>0</v>
      </c>
      <c r="S32" s="41">
        <v>0</v>
      </c>
      <c r="T32" s="41">
        <v>0</v>
      </c>
      <c r="U32" s="41">
        <v>0</v>
      </c>
      <c r="V32" s="27">
        <f t="shared" si="0"/>
        <v>0</v>
      </c>
      <c r="W32" s="42" t="s">
        <v>58</v>
      </c>
      <c r="X32" s="80" t="s">
        <v>134</v>
      </c>
      <c r="Y32" s="21" t="s">
        <v>198</v>
      </c>
      <c r="Z32" s="80" t="s">
        <v>101</v>
      </c>
      <c r="AA32" s="80" t="s">
        <v>109</v>
      </c>
      <c r="AB32" s="80"/>
      <c r="AC32" s="32"/>
    </row>
    <row r="33" spans="1:29" ht="12.75">
      <c r="A33" s="21" t="s">
        <v>49</v>
      </c>
      <c r="B33" s="96" t="s">
        <v>194</v>
      </c>
      <c r="C33" s="68">
        <v>1805474</v>
      </c>
      <c r="D33" s="52" t="s">
        <v>175</v>
      </c>
      <c r="E33" s="61" t="s">
        <v>183</v>
      </c>
      <c r="F33" s="61" t="s">
        <v>195</v>
      </c>
      <c r="G33" s="61" t="s">
        <v>199</v>
      </c>
      <c r="H33" s="61" t="s">
        <v>160</v>
      </c>
      <c r="I33" s="24" t="s">
        <v>67</v>
      </c>
      <c r="J33" s="61" t="s">
        <v>196</v>
      </c>
      <c r="K33" s="61" t="s">
        <v>142</v>
      </c>
      <c r="L33" s="23" t="s">
        <v>72</v>
      </c>
      <c r="M33" s="61" t="s">
        <v>143</v>
      </c>
      <c r="N33" s="68" t="s">
        <v>197</v>
      </c>
      <c r="O33" s="89"/>
      <c r="P33" s="61" t="s">
        <v>84</v>
      </c>
      <c r="Q33" s="55">
        <v>0</v>
      </c>
      <c r="R33" s="55">
        <v>0</v>
      </c>
      <c r="S33" s="41">
        <v>0</v>
      </c>
      <c r="T33" s="41">
        <v>0</v>
      </c>
      <c r="U33" s="41">
        <v>7028</v>
      </c>
      <c r="V33" s="27">
        <f t="shared" si="0"/>
        <v>7028</v>
      </c>
      <c r="W33" s="42">
        <v>4572</v>
      </c>
      <c r="X33" s="80" t="s">
        <v>134</v>
      </c>
      <c r="Y33" s="21" t="s">
        <v>200</v>
      </c>
      <c r="Z33" s="80" t="s">
        <v>101</v>
      </c>
      <c r="AA33" s="80" t="s">
        <v>109</v>
      </c>
      <c r="AB33" s="80"/>
      <c r="AC33" s="32"/>
    </row>
    <row r="34" spans="1:29" ht="12.75">
      <c r="A34" s="21" t="s">
        <v>49</v>
      </c>
      <c r="B34" s="130" t="s">
        <v>194</v>
      </c>
      <c r="C34" s="133">
        <v>1805474</v>
      </c>
      <c r="D34" s="121" t="s">
        <v>175</v>
      </c>
      <c r="E34" s="121" t="s">
        <v>183</v>
      </c>
      <c r="F34" s="121" t="s">
        <v>195</v>
      </c>
      <c r="G34" s="121" t="s">
        <v>255</v>
      </c>
      <c r="H34" s="121" t="s">
        <v>160</v>
      </c>
      <c r="I34" s="112" t="s">
        <v>67</v>
      </c>
      <c r="J34" s="23" t="s">
        <v>256</v>
      </c>
      <c r="K34" s="121" t="s">
        <v>142</v>
      </c>
      <c r="L34" s="122" t="s">
        <v>72</v>
      </c>
      <c r="M34" s="122" t="s">
        <v>143</v>
      </c>
      <c r="N34" s="133" t="s">
        <v>257</v>
      </c>
      <c r="O34" s="151"/>
      <c r="P34" s="121" t="s">
        <v>84</v>
      </c>
      <c r="Q34" s="158">
        <v>0</v>
      </c>
      <c r="R34" s="158">
        <v>0</v>
      </c>
      <c r="S34" s="72">
        <v>0</v>
      </c>
      <c r="T34" s="72">
        <v>0</v>
      </c>
      <c r="U34" s="72">
        <v>0</v>
      </c>
      <c r="V34" s="27">
        <f t="shared" si="0"/>
        <v>0</v>
      </c>
      <c r="W34" s="107" t="s">
        <v>58</v>
      </c>
      <c r="X34" s="21" t="s">
        <v>134</v>
      </c>
      <c r="Y34" s="21" t="s">
        <v>258</v>
      </c>
      <c r="Z34" s="21" t="s">
        <v>101</v>
      </c>
      <c r="AA34" s="21" t="s">
        <v>109</v>
      </c>
      <c r="AB34" s="21" t="s">
        <v>259</v>
      </c>
      <c r="AC34" s="44"/>
    </row>
    <row r="35" spans="1:29" ht="12.75">
      <c r="A35" s="21" t="s">
        <v>49</v>
      </c>
      <c r="B35" s="130" t="s">
        <v>194</v>
      </c>
      <c r="C35" s="133">
        <v>1805474</v>
      </c>
      <c r="D35" s="121" t="s">
        <v>175</v>
      </c>
      <c r="E35" s="121" t="s">
        <v>183</v>
      </c>
      <c r="F35" s="121" t="s">
        <v>195</v>
      </c>
      <c r="G35" s="121" t="s">
        <v>244</v>
      </c>
      <c r="H35" s="121" t="s">
        <v>245</v>
      </c>
      <c r="I35" s="121" t="s">
        <v>67</v>
      </c>
      <c r="J35" s="121" t="s">
        <v>426</v>
      </c>
      <c r="K35" s="121" t="s">
        <v>191</v>
      </c>
      <c r="L35" s="122" t="s">
        <v>130</v>
      </c>
      <c r="M35" s="122" t="s">
        <v>275</v>
      </c>
      <c r="N35" s="133" t="s">
        <v>427</v>
      </c>
      <c r="O35" s="122">
        <v>20</v>
      </c>
      <c r="P35" s="121" t="s">
        <v>169</v>
      </c>
      <c r="Q35" s="156">
        <v>118.01</v>
      </c>
      <c r="R35" s="158">
        <v>0</v>
      </c>
      <c r="S35" s="72">
        <v>0</v>
      </c>
      <c r="T35" s="72">
        <v>0</v>
      </c>
      <c r="U35" s="72">
        <v>0</v>
      </c>
      <c r="V35" s="27">
        <f t="shared" ref="V35:V66" si="1">SUM(Q35:U35)</f>
        <v>118.01</v>
      </c>
      <c r="W35" s="107">
        <v>4572</v>
      </c>
      <c r="X35" s="21" t="s">
        <v>101</v>
      </c>
      <c r="Y35" s="170" t="s">
        <v>428</v>
      </c>
      <c r="Z35" s="21" t="s">
        <v>134</v>
      </c>
      <c r="AA35" s="21" t="s">
        <v>135</v>
      </c>
      <c r="AB35" s="74"/>
      <c r="AC35" s="44"/>
    </row>
    <row r="36" spans="1:29" ht="12.75">
      <c r="A36" s="21" t="s">
        <v>49</v>
      </c>
      <c r="B36" s="21" t="s">
        <v>194</v>
      </c>
      <c r="C36" s="64">
        <v>1805474</v>
      </c>
      <c r="D36" s="21" t="s">
        <v>175</v>
      </c>
      <c r="E36" s="21" t="s">
        <v>183</v>
      </c>
      <c r="F36" s="21" t="s">
        <v>195</v>
      </c>
      <c r="G36" s="21" t="s">
        <v>244</v>
      </c>
      <c r="H36" s="21" t="s">
        <v>245</v>
      </c>
      <c r="I36" s="21" t="s">
        <v>246</v>
      </c>
      <c r="J36" s="121" t="s">
        <v>502</v>
      </c>
      <c r="K36" s="21" t="s">
        <v>310</v>
      </c>
      <c r="L36" s="70" t="s">
        <v>130</v>
      </c>
      <c r="M36" s="70" t="s">
        <v>249</v>
      </c>
      <c r="N36" s="64" t="s">
        <v>503</v>
      </c>
      <c r="O36" s="70">
        <v>60</v>
      </c>
      <c r="P36" s="80" t="s">
        <v>84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27">
        <f t="shared" si="1"/>
        <v>0</v>
      </c>
      <c r="W36" s="42" t="s">
        <v>58</v>
      </c>
      <c r="X36" s="80" t="s">
        <v>101</v>
      </c>
      <c r="Y36" s="60" t="s">
        <v>264</v>
      </c>
      <c r="Z36" s="80" t="s">
        <v>134</v>
      </c>
      <c r="AA36" s="80" t="s">
        <v>135</v>
      </c>
      <c r="AB36" s="74"/>
    </row>
    <row r="37" spans="1:29" ht="12.75">
      <c r="A37" s="21" t="s">
        <v>49</v>
      </c>
      <c r="B37" s="70" t="s">
        <v>510</v>
      </c>
      <c r="C37" s="106">
        <v>2255235</v>
      </c>
      <c r="D37" s="21" t="s">
        <v>175</v>
      </c>
      <c r="E37" s="21" t="s">
        <v>58</v>
      </c>
      <c r="F37" s="74"/>
      <c r="G37" s="80" t="s">
        <v>244</v>
      </c>
      <c r="H37" s="80" t="s">
        <v>245</v>
      </c>
      <c r="I37" s="21" t="s">
        <v>246</v>
      </c>
      <c r="J37" s="21" t="s">
        <v>508</v>
      </c>
      <c r="K37" s="21" t="s">
        <v>397</v>
      </c>
      <c r="L37" s="70" t="s">
        <v>130</v>
      </c>
      <c r="M37" s="70" t="s">
        <v>252</v>
      </c>
      <c r="N37" s="21">
        <v>2017</v>
      </c>
      <c r="O37" s="70">
        <v>30</v>
      </c>
      <c r="P37" s="21" t="s">
        <v>84</v>
      </c>
      <c r="Q37" s="72">
        <v>0</v>
      </c>
      <c r="R37" s="72">
        <v>0</v>
      </c>
      <c r="S37" s="92">
        <v>0</v>
      </c>
      <c r="T37" s="92">
        <v>0</v>
      </c>
      <c r="U37" s="72">
        <v>0</v>
      </c>
      <c r="V37" s="129">
        <f t="shared" si="1"/>
        <v>0</v>
      </c>
      <c r="W37" s="21" t="s">
        <v>58</v>
      </c>
      <c r="X37" s="21" t="s">
        <v>372</v>
      </c>
      <c r="Y37" s="133" t="s">
        <v>264</v>
      </c>
      <c r="Z37" s="21" t="s">
        <v>252</v>
      </c>
      <c r="AA37" s="21" t="s">
        <v>135</v>
      </c>
      <c r="AB37" s="74" t="s">
        <v>507</v>
      </c>
    </row>
    <row r="38" spans="1:29" ht="12.75">
      <c r="A38" s="21" t="s">
        <v>49</v>
      </c>
      <c r="B38" s="80" t="s">
        <v>188</v>
      </c>
      <c r="C38" s="88">
        <v>1375102</v>
      </c>
      <c r="D38" s="80" t="s">
        <v>175</v>
      </c>
      <c r="E38" s="80" t="s">
        <v>58</v>
      </c>
      <c r="F38" s="80" t="s">
        <v>189</v>
      </c>
      <c r="G38" s="80" t="s">
        <v>177</v>
      </c>
      <c r="H38" s="80" t="s">
        <v>178</v>
      </c>
      <c r="I38" s="80" t="s">
        <v>67</v>
      </c>
      <c r="J38" s="80" t="s">
        <v>190</v>
      </c>
      <c r="K38" s="80" t="s">
        <v>191</v>
      </c>
      <c r="L38" s="80" t="s">
        <v>130</v>
      </c>
      <c r="M38" s="80" t="s">
        <v>49</v>
      </c>
      <c r="N38" s="88" t="s">
        <v>192</v>
      </c>
      <c r="O38" s="42"/>
      <c r="P38" s="80" t="s">
        <v>84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27">
        <f t="shared" si="1"/>
        <v>0</v>
      </c>
      <c r="W38" s="42" t="s">
        <v>58</v>
      </c>
      <c r="X38" s="80" t="s">
        <v>134</v>
      </c>
      <c r="Y38" s="130" t="s">
        <v>193</v>
      </c>
      <c r="Z38" s="80" t="s">
        <v>101</v>
      </c>
      <c r="AA38" s="80" t="s">
        <v>109</v>
      </c>
      <c r="AB38" s="80"/>
    </row>
    <row r="39" spans="1:29" ht="12.75">
      <c r="A39" s="21" t="s">
        <v>49</v>
      </c>
      <c r="B39" s="62" t="s">
        <v>217</v>
      </c>
      <c r="C39" s="63">
        <v>2276695</v>
      </c>
      <c r="D39" s="31" t="s">
        <v>175</v>
      </c>
      <c r="E39" s="31" t="s">
        <v>58</v>
      </c>
      <c r="F39" s="31" t="s">
        <v>218</v>
      </c>
      <c r="G39" s="31" t="s">
        <v>177</v>
      </c>
      <c r="H39" s="31" t="s">
        <v>178</v>
      </c>
      <c r="I39" s="31" t="s">
        <v>67</v>
      </c>
      <c r="J39" s="31" t="s">
        <v>219</v>
      </c>
      <c r="K39" s="31" t="s">
        <v>220</v>
      </c>
      <c r="L39" s="80" t="s">
        <v>72</v>
      </c>
      <c r="M39" s="31" t="s">
        <v>143</v>
      </c>
      <c r="N39" s="142">
        <v>2017</v>
      </c>
      <c r="O39" s="31"/>
      <c r="P39" s="31" t="s">
        <v>84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7">
        <f t="shared" si="1"/>
        <v>0</v>
      </c>
      <c r="W39" s="28" t="s">
        <v>58</v>
      </c>
      <c r="X39" s="31" t="s">
        <v>134</v>
      </c>
      <c r="Y39" s="130" t="s">
        <v>221</v>
      </c>
      <c r="Z39" s="31" t="s">
        <v>101</v>
      </c>
      <c r="AA39" s="31" t="s">
        <v>109</v>
      </c>
      <c r="AB39" s="31"/>
    </row>
    <row r="40" spans="1:29" ht="12.75">
      <c r="A40" s="21" t="s">
        <v>49</v>
      </c>
      <c r="B40" s="21" t="s">
        <v>217</v>
      </c>
      <c r="C40" s="133">
        <v>2276695</v>
      </c>
      <c r="D40" s="21" t="s">
        <v>175</v>
      </c>
      <c r="E40" s="21" t="s">
        <v>58</v>
      </c>
      <c r="F40" s="21" t="s">
        <v>308</v>
      </c>
      <c r="G40" s="21" t="s">
        <v>244</v>
      </c>
      <c r="H40" s="21" t="s">
        <v>245</v>
      </c>
      <c r="I40" s="21" t="s">
        <v>246</v>
      </c>
      <c r="J40" s="21" t="s">
        <v>309</v>
      </c>
      <c r="K40" s="112" t="s">
        <v>310</v>
      </c>
      <c r="L40" s="115" t="s">
        <v>130</v>
      </c>
      <c r="M40" s="115" t="s">
        <v>249</v>
      </c>
      <c r="N40" s="132" t="s">
        <v>212</v>
      </c>
      <c r="O40" s="115">
        <v>20</v>
      </c>
      <c r="P40" s="112" t="s">
        <v>84</v>
      </c>
      <c r="Q40" s="154">
        <v>0</v>
      </c>
      <c r="R40" s="154">
        <v>0</v>
      </c>
      <c r="S40" s="154">
        <v>0</v>
      </c>
      <c r="T40" s="154">
        <v>0</v>
      </c>
      <c r="U40" s="154">
        <v>0</v>
      </c>
      <c r="V40" s="27">
        <f t="shared" si="1"/>
        <v>0</v>
      </c>
      <c r="W40" s="161" t="s">
        <v>58</v>
      </c>
      <c r="X40" s="112" t="s">
        <v>101</v>
      </c>
      <c r="Y40" s="164" t="s">
        <v>264</v>
      </c>
      <c r="Z40" s="112" t="s">
        <v>134</v>
      </c>
      <c r="AA40" s="112" t="s">
        <v>135</v>
      </c>
      <c r="AB40" s="74"/>
    </row>
    <row r="41" spans="1:29" ht="12.75">
      <c r="A41" s="21" t="s">
        <v>49</v>
      </c>
      <c r="B41" s="21" t="s">
        <v>217</v>
      </c>
      <c r="C41" s="133">
        <v>2276695</v>
      </c>
      <c r="D41" s="21" t="s">
        <v>175</v>
      </c>
      <c r="E41" s="21" t="s">
        <v>58</v>
      </c>
      <c r="F41" s="21" t="s">
        <v>308</v>
      </c>
      <c r="G41" s="21" t="s">
        <v>244</v>
      </c>
      <c r="H41" s="21" t="s">
        <v>245</v>
      </c>
      <c r="I41" s="21" t="s">
        <v>246</v>
      </c>
      <c r="J41" s="21" t="s">
        <v>356</v>
      </c>
      <c r="K41" s="21" t="s">
        <v>327</v>
      </c>
      <c r="L41" s="70" t="s">
        <v>130</v>
      </c>
      <c r="M41" s="70" t="s">
        <v>119</v>
      </c>
      <c r="N41" s="106" t="s">
        <v>357</v>
      </c>
      <c r="O41" s="70">
        <v>16</v>
      </c>
      <c r="P41" s="21" t="s">
        <v>84</v>
      </c>
      <c r="Q41" s="72">
        <v>0</v>
      </c>
      <c r="R41" s="72">
        <v>0</v>
      </c>
      <c r="S41" s="72">
        <v>336.94</v>
      </c>
      <c r="T41" s="72">
        <v>70</v>
      </c>
      <c r="U41" s="72">
        <v>0</v>
      </c>
      <c r="V41" s="27">
        <f t="shared" si="1"/>
        <v>406.94</v>
      </c>
      <c r="W41" s="107">
        <v>4572</v>
      </c>
      <c r="X41" s="21" t="s">
        <v>101</v>
      </c>
      <c r="Y41" s="75" t="s">
        <v>358</v>
      </c>
      <c r="Z41" s="21" t="s">
        <v>101</v>
      </c>
      <c r="AA41" s="21" t="s">
        <v>109</v>
      </c>
      <c r="AB41" s="74"/>
    </row>
    <row r="42" spans="1:29" ht="12.75">
      <c r="A42" s="21" t="s">
        <v>49</v>
      </c>
      <c r="B42" s="21" t="s">
        <v>217</v>
      </c>
      <c r="C42" s="106">
        <v>2276695</v>
      </c>
      <c r="D42" s="21" t="s">
        <v>175</v>
      </c>
      <c r="E42" s="21" t="s">
        <v>58</v>
      </c>
      <c r="F42" s="21" t="s">
        <v>60</v>
      </c>
      <c r="G42" s="100" t="s">
        <v>244</v>
      </c>
      <c r="H42" s="100" t="s">
        <v>245</v>
      </c>
      <c r="I42" s="100" t="s">
        <v>67</v>
      </c>
      <c r="J42" s="80" t="s">
        <v>481</v>
      </c>
      <c r="K42" s="80" t="s">
        <v>191</v>
      </c>
      <c r="L42" s="31" t="s">
        <v>130</v>
      </c>
      <c r="M42" s="31" t="s">
        <v>482</v>
      </c>
      <c r="N42" s="147" t="s">
        <v>483</v>
      </c>
      <c r="O42" s="28">
        <v>20</v>
      </c>
      <c r="P42" s="80" t="s">
        <v>169</v>
      </c>
      <c r="Q42" s="159">
        <v>510.3</v>
      </c>
      <c r="R42" s="159">
        <v>0</v>
      </c>
      <c r="S42" s="159">
        <v>0</v>
      </c>
      <c r="T42" s="159">
        <v>0</v>
      </c>
      <c r="U42" s="159">
        <v>0</v>
      </c>
      <c r="V42" s="27">
        <f t="shared" si="1"/>
        <v>510.3</v>
      </c>
      <c r="W42" s="42">
        <v>4572</v>
      </c>
      <c r="X42" s="80" t="s">
        <v>134</v>
      </c>
      <c r="Y42" s="168" t="s">
        <v>484</v>
      </c>
      <c r="Z42" s="80" t="s">
        <v>252</v>
      </c>
      <c r="AA42" s="80" t="s">
        <v>135</v>
      </c>
      <c r="AB42" s="80"/>
    </row>
    <row r="43" spans="1:29" ht="12.75">
      <c r="A43" s="21" t="s">
        <v>49</v>
      </c>
      <c r="B43" s="131" t="s">
        <v>146</v>
      </c>
      <c r="C43" s="137">
        <v>2077377</v>
      </c>
      <c r="D43" s="131" t="s">
        <v>53</v>
      </c>
      <c r="E43" s="131" t="s">
        <v>58</v>
      </c>
      <c r="F43" s="80" t="s">
        <v>60</v>
      </c>
      <c r="G43" s="131" t="s">
        <v>147</v>
      </c>
      <c r="H43" s="131" t="s">
        <v>66</v>
      </c>
      <c r="I43" s="80" t="s">
        <v>67</v>
      </c>
      <c r="J43" s="131" t="s">
        <v>148</v>
      </c>
      <c r="K43" s="131" t="s">
        <v>118</v>
      </c>
      <c r="L43" s="80" t="s">
        <v>130</v>
      </c>
      <c r="M43" s="131" t="s">
        <v>119</v>
      </c>
      <c r="N43" s="137" t="s">
        <v>149</v>
      </c>
      <c r="O43" s="153"/>
      <c r="P43" s="131" t="s">
        <v>84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27">
        <f t="shared" si="1"/>
        <v>0</v>
      </c>
      <c r="W43" s="42" t="s">
        <v>58</v>
      </c>
      <c r="X43" s="80" t="s">
        <v>101</v>
      </c>
      <c r="Y43" s="172" t="s">
        <v>504</v>
      </c>
      <c r="Z43" s="80" t="s">
        <v>101</v>
      </c>
      <c r="AA43" s="80" t="s">
        <v>109</v>
      </c>
      <c r="AB43" s="80"/>
    </row>
    <row r="44" spans="1:29" ht="12.75">
      <c r="A44" s="21" t="s">
        <v>49</v>
      </c>
      <c r="B44" s="21" t="s">
        <v>146</v>
      </c>
      <c r="C44" s="106">
        <v>2077377</v>
      </c>
      <c r="D44" s="21" t="s">
        <v>53</v>
      </c>
      <c r="E44" s="21" t="s">
        <v>165</v>
      </c>
      <c r="F44" s="21" t="s">
        <v>60</v>
      </c>
      <c r="G44" s="80" t="s">
        <v>244</v>
      </c>
      <c r="H44" s="80" t="s">
        <v>245</v>
      </c>
      <c r="I44" s="80" t="s">
        <v>67</v>
      </c>
      <c r="J44" s="131" t="s">
        <v>467</v>
      </c>
      <c r="K44" s="80" t="s">
        <v>397</v>
      </c>
      <c r="L44" s="31" t="s">
        <v>130</v>
      </c>
      <c r="M44" s="31" t="s">
        <v>275</v>
      </c>
      <c r="N44" s="88" t="s">
        <v>468</v>
      </c>
      <c r="O44" s="28">
        <v>20</v>
      </c>
      <c r="P44" s="80" t="s">
        <v>169</v>
      </c>
      <c r="Q44" s="157">
        <v>209.29</v>
      </c>
      <c r="R44" s="159">
        <v>0</v>
      </c>
      <c r="S44" s="159">
        <v>0</v>
      </c>
      <c r="T44" s="159">
        <v>0</v>
      </c>
      <c r="U44" s="159">
        <v>0</v>
      </c>
      <c r="V44" s="27">
        <f t="shared" si="1"/>
        <v>209.29</v>
      </c>
      <c r="W44" s="42">
        <v>4572</v>
      </c>
      <c r="X44" s="80" t="s">
        <v>134</v>
      </c>
      <c r="Y44" s="168" t="s">
        <v>469</v>
      </c>
      <c r="Z44" s="80" t="s">
        <v>252</v>
      </c>
      <c r="AA44" s="80" t="s">
        <v>135</v>
      </c>
      <c r="AB44" s="80"/>
    </row>
    <row r="45" spans="1:29" ht="12.75">
      <c r="A45" s="21" t="s">
        <v>49</v>
      </c>
      <c r="B45" s="80" t="s">
        <v>159</v>
      </c>
      <c r="C45" s="88">
        <v>1867800</v>
      </c>
      <c r="D45" s="80" t="s">
        <v>53</v>
      </c>
      <c r="E45" s="80" t="s">
        <v>58</v>
      </c>
      <c r="F45" s="80" t="s">
        <v>60</v>
      </c>
      <c r="G45" s="80" t="s">
        <v>147</v>
      </c>
      <c r="H45" s="80" t="s">
        <v>160</v>
      </c>
      <c r="I45" s="80" t="s">
        <v>67</v>
      </c>
      <c r="J45" s="80" t="s">
        <v>161</v>
      </c>
      <c r="K45" s="80" t="s">
        <v>142</v>
      </c>
      <c r="L45" s="80" t="s">
        <v>72</v>
      </c>
      <c r="M45" s="80" t="s">
        <v>143</v>
      </c>
      <c r="N45" s="88" t="s">
        <v>162</v>
      </c>
      <c r="O45" s="42"/>
      <c r="P45" s="80" t="s">
        <v>84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27">
        <f t="shared" si="1"/>
        <v>0</v>
      </c>
      <c r="W45" s="42" t="s">
        <v>58</v>
      </c>
      <c r="X45" s="80" t="s">
        <v>101</v>
      </c>
      <c r="Y45" s="173" t="s">
        <v>163</v>
      </c>
      <c r="Z45" s="80" t="s">
        <v>101</v>
      </c>
      <c r="AA45" s="80" t="s">
        <v>109</v>
      </c>
      <c r="AB45" s="80"/>
    </row>
    <row r="46" spans="1:29" ht="12.75">
      <c r="A46" s="21" t="s">
        <v>49</v>
      </c>
      <c r="B46" s="80" t="s">
        <v>159</v>
      </c>
      <c r="C46" s="88">
        <v>1867800</v>
      </c>
      <c r="D46" s="31" t="s">
        <v>53</v>
      </c>
      <c r="E46" s="80" t="s">
        <v>58</v>
      </c>
      <c r="F46" s="80" t="s">
        <v>60</v>
      </c>
      <c r="G46" s="80" t="s">
        <v>199</v>
      </c>
      <c r="H46" s="80" t="s">
        <v>160</v>
      </c>
      <c r="I46" s="31" t="s">
        <v>67</v>
      </c>
      <c r="J46" s="80" t="s">
        <v>204</v>
      </c>
      <c r="K46" s="80" t="s">
        <v>142</v>
      </c>
      <c r="L46" s="80" t="s">
        <v>72</v>
      </c>
      <c r="M46" s="80" t="s">
        <v>143</v>
      </c>
      <c r="N46" s="142" t="s">
        <v>162</v>
      </c>
      <c r="O46" s="42"/>
      <c r="P46" s="80" t="s">
        <v>84</v>
      </c>
      <c r="Q46" s="41">
        <v>0</v>
      </c>
      <c r="R46" s="41">
        <v>0</v>
      </c>
      <c r="S46" s="41">
        <v>0</v>
      </c>
      <c r="T46" s="41">
        <v>0</v>
      </c>
      <c r="U46" s="41">
        <v>3000</v>
      </c>
      <c r="V46" s="27">
        <f t="shared" si="1"/>
        <v>3000</v>
      </c>
      <c r="W46" s="42">
        <v>4572</v>
      </c>
      <c r="X46" s="80" t="s">
        <v>134</v>
      </c>
      <c r="Y46" s="130" t="s">
        <v>205</v>
      </c>
      <c r="Z46" s="80" t="s">
        <v>101</v>
      </c>
      <c r="AA46" s="80" t="s">
        <v>109</v>
      </c>
      <c r="AB46" s="80"/>
    </row>
    <row r="47" spans="1:29" ht="12.75">
      <c r="A47" s="21" t="s">
        <v>49</v>
      </c>
      <c r="B47" s="21" t="s">
        <v>159</v>
      </c>
      <c r="C47" s="106">
        <v>1867800</v>
      </c>
      <c r="D47" s="21" t="s">
        <v>53</v>
      </c>
      <c r="E47" s="21" t="s">
        <v>165</v>
      </c>
      <c r="F47" s="21" t="s">
        <v>60</v>
      </c>
      <c r="G47" s="80" t="s">
        <v>244</v>
      </c>
      <c r="H47" s="80" t="s">
        <v>245</v>
      </c>
      <c r="I47" s="80" t="s">
        <v>67</v>
      </c>
      <c r="J47" s="131" t="s">
        <v>467</v>
      </c>
      <c r="K47" s="80" t="s">
        <v>397</v>
      </c>
      <c r="L47" s="31" t="s">
        <v>130</v>
      </c>
      <c r="M47" s="31" t="s">
        <v>275</v>
      </c>
      <c r="N47" s="88" t="s">
        <v>468</v>
      </c>
      <c r="O47" s="28">
        <v>20</v>
      </c>
      <c r="P47" s="80" t="s">
        <v>169</v>
      </c>
      <c r="Q47" s="157">
        <v>209.29</v>
      </c>
      <c r="R47" s="159">
        <v>0</v>
      </c>
      <c r="S47" s="159">
        <v>0</v>
      </c>
      <c r="T47" s="159">
        <v>0</v>
      </c>
      <c r="U47" s="159">
        <v>0</v>
      </c>
      <c r="V47" s="27">
        <f t="shared" si="1"/>
        <v>209.29</v>
      </c>
      <c r="W47" s="42">
        <v>4572</v>
      </c>
      <c r="X47" s="80" t="s">
        <v>134</v>
      </c>
      <c r="Y47" s="168" t="s">
        <v>469</v>
      </c>
      <c r="Z47" s="80" t="s">
        <v>252</v>
      </c>
      <c r="AA47" s="80" t="s">
        <v>135</v>
      </c>
      <c r="AB47" s="80"/>
    </row>
    <row r="48" spans="1:29" ht="12.75">
      <c r="A48" s="21" t="s">
        <v>49</v>
      </c>
      <c r="B48" s="31" t="s">
        <v>222</v>
      </c>
      <c r="C48" s="193">
        <v>1987248</v>
      </c>
      <c r="D48" s="31" t="s">
        <v>175</v>
      </c>
      <c r="E48" s="31" t="s">
        <v>58</v>
      </c>
      <c r="F48" s="31" t="s">
        <v>189</v>
      </c>
      <c r="G48" s="31" t="s">
        <v>177</v>
      </c>
      <c r="H48" s="31" t="s">
        <v>178</v>
      </c>
      <c r="I48" s="31" t="s">
        <v>67</v>
      </c>
      <c r="J48" s="31" t="s">
        <v>223</v>
      </c>
      <c r="K48" s="31" t="s">
        <v>191</v>
      </c>
      <c r="L48" s="80" t="s">
        <v>130</v>
      </c>
      <c r="M48" s="31" t="s">
        <v>49</v>
      </c>
      <c r="N48" s="142" t="s">
        <v>162</v>
      </c>
      <c r="O48" s="31"/>
      <c r="P48" s="31" t="s">
        <v>84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7">
        <f t="shared" si="1"/>
        <v>0</v>
      </c>
      <c r="W48" s="28" t="s">
        <v>58</v>
      </c>
      <c r="X48" s="31" t="s">
        <v>134</v>
      </c>
      <c r="Y48" s="130" t="s">
        <v>224</v>
      </c>
      <c r="Z48" s="31" t="s">
        <v>101</v>
      </c>
      <c r="AA48" s="31" t="s">
        <v>109</v>
      </c>
      <c r="AB48" s="31"/>
    </row>
    <row r="49" spans="1:28" ht="12.75">
      <c r="A49" s="80" t="s">
        <v>49</v>
      </c>
      <c r="B49" s="80" t="s">
        <v>485</v>
      </c>
      <c r="C49" s="88">
        <v>2916338</v>
      </c>
      <c r="D49" s="80" t="s">
        <v>53</v>
      </c>
      <c r="E49" s="80" t="s">
        <v>165</v>
      </c>
      <c r="F49" s="80" t="s">
        <v>60</v>
      </c>
      <c r="G49" s="80" t="s">
        <v>244</v>
      </c>
      <c r="H49" s="80" t="s">
        <v>245</v>
      </c>
      <c r="I49" s="80" t="s">
        <v>67</v>
      </c>
      <c r="J49" s="80" t="s">
        <v>486</v>
      </c>
      <c r="K49" s="80" t="s">
        <v>487</v>
      </c>
      <c r="L49" s="31" t="s">
        <v>130</v>
      </c>
      <c r="M49" s="31" t="s">
        <v>488</v>
      </c>
      <c r="N49" s="88" t="s">
        <v>489</v>
      </c>
      <c r="O49" s="28">
        <v>40</v>
      </c>
      <c r="P49" s="80" t="s">
        <v>84</v>
      </c>
      <c r="Q49" s="159">
        <v>2532.64</v>
      </c>
      <c r="R49" s="159">
        <v>0</v>
      </c>
      <c r="S49" s="157">
        <v>0</v>
      </c>
      <c r="T49" s="157">
        <v>0</v>
      </c>
      <c r="U49" s="159">
        <v>0</v>
      </c>
      <c r="V49" s="27">
        <f t="shared" si="1"/>
        <v>2532.64</v>
      </c>
      <c r="W49" s="42">
        <v>4572</v>
      </c>
      <c r="X49" s="80" t="s">
        <v>372</v>
      </c>
      <c r="Y49" s="168" t="s">
        <v>490</v>
      </c>
      <c r="Z49" s="80" t="s">
        <v>101</v>
      </c>
      <c r="AA49" s="80" t="s">
        <v>109</v>
      </c>
      <c r="AB49" s="80" t="s">
        <v>491</v>
      </c>
    </row>
    <row r="50" spans="1:28" ht="12.75">
      <c r="A50" s="21" t="s">
        <v>49</v>
      </c>
      <c r="B50" s="80" t="s">
        <v>154</v>
      </c>
      <c r="C50" s="88">
        <v>1060000</v>
      </c>
      <c r="D50" s="80" t="s">
        <v>53</v>
      </c>
      <c r="E50" s="80" t="s">
        <v>58</v>
      </c>
      <c r="F50" s="80" t="s">
        <v>60</v>
      </c>
      <c r="G50" s="80" t="s">
        <v>147</v>
      </c>
      <c r="H50" s="80" t="s">
        <v>66</v>
      </c>
      <c r="I50" s="80" t="s">
        <v>67</v>
      </c>
      <c r="J50" s="80" t="s">
        <v>155</v>
      </c>
      <c r="K50" s="80" t="s">
        <v>156</v>
      </c>
      <c r="L50" s="80" t="s">
        <v>130</v>
      </c>
      <c r="M50" s="80" t="s">
        <v>157</v>
      </c>
      <c r="N50" s="88" t="s">
        <v>158</v>
      </c>
      <c r="O50" s="42"/>
      <c r="P50" s="80" t="s">
        <v>84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27">
        <f t="shared" si="1"/>
        <v>0</v>
      </c>
      <c r="W50" s="42" t="s">
        <v>58</v>
      </c>
      <c r="X50" s="80" t="s">
        <v>101</v>
      </c>
      <c r="Y50" s="125" t="s">
        <v>264</v>
      </c>
      <c r="Z50" s="80" t="s">
        <v>101</v>
      </c>
      <c r="AA50" s="80" t="s">
        <v>109</v>
      </c>
      <c r="AB50" s="80"/>
    </row>
    <row r="51" spans="1:28" ht="12.75">
      <c r="A51" s="21" t="s">
        <v>49</v>
      </c>
      <c r="B51" s="21" t="s">
        <v>464</v>
      </c>
      <c r="C51" s="64">
        <v>2814410</v>
      </c>
      <c r="D51" s="21" t="s">
        <v>53</v>
      </c>
      <c r="E51" s="21" t="s">
        <v>165</v>
      </c>
      <c r="F51" s="21" t="s">
        <v>60</v>
      </c>
      <c r="G51" s="80" t="s">
        <v>244</v>
      </c>
      <c r="H51" s="80" t="s">
        <v>245</v>
      </c>
      <c r="I51" s="80" t="s">
        <v>67</v>
      </c>
      <c r="J51" s="80" t="s">
        <v>458</v>
      </c>
      <c r="K51" s="80" t="s">
        <v>191</v>
      </c>
      <c r="L51" s="31" t="s">
        <v>130</v>
      </c>
      <c r="M51" s="31" t="s">
        <v>275</v>
      </c>
      <c r="N51" s="136" t="s">
        <v>459</v>
      </c>
      <c r="O51" s="28">
        <v>16</v>
      </c>
      <c r="P51" s="80" t="s">
        <v>169</v>
      </c>
      <c r="Q51" s="26">
        <v>301.14999999999998</v>
      </c>
      <c r="R51" s="159">
        <v>0</v>
      </c>
      <c r="S51" s="159">
        <v>0</v>
      </c>
      <c r="T51" s="159">
        <v>0</v>
      </c>
      <c r="U51" s="159">
        <v>0</v>
      </c>
      <c r="V51" s="27">
        <f t="shared" si="1"/>
        <v>301.14999999999998</v>
      </c>
      <c r="W51" s="80">
        <v>4572</v>
      </c>
      <c r="X51" s="80" t="s">
        <v>134</v>
      </c>
      <c r="Y51" s="88" t="s">
        <v>460</v>
      </c>
      <c r="Z51" s="80" t="s">
        <v>252</v>
      </c>
      <c r="AA51" s="80" t="s">
        <v>252</v>
      </c>
      <c r="AB51" s="80"/>
    </row>
    <row r="52" spans="1:28" ht="12.75">
      <c r="A52" s="21" t="s">
        <v>49</v>
      </c>
      <c r="B52" s="21" t="s">
        <v>464</v>
      </c>
      <c r="C52" s="106">
        <v>2814410</v>
      </c>
      <c r="D52" s="21" t="s">
        <v>53</v>
      </c>
      <c r="E52" s="21" t="s">
        <v>165</v>
      </c>
      <c r="F52" s="21" t="s">
        <v>60</v>
      </c>
      <c r="G52" s="80" t="s">
        <v>244</v>
      </c>
      <c r="H52" s="80" t="s">
        <v>245</v>
      </c>
      <c r="I52" s="80" t="s">
        <v>67</v>
      </c>
      <c r="J52" s="131" t="s">
        <v>467</v>
      </c>
      <c r="K52" s="80" t="s">
        <v>397</v>
      </c>
      <c r="L52" s="31" t="s">
        <v>130</v>
      </c>
      <c r="M52" s="31" t="s">
        <v>275</v>
      </c>
      <c r="N52" s="88" t="s">
        <v>468</v>
      </c>
      <c r="O52" s="28">
        <v>20</v>
      </c>
      <c r="P52" s="80" t="s">
        <v>169</v>
      </c>
      <c r="Q52" s="157">
        <v>209.29</v>
      </c>
      <c r="R52" s="159">
        <v>0</v>
      </c>
      <c r="S52" s="159">
        <v>0</v>
      </c>
      <c r="T52" s="159">
        <v>0</v>
      </c>
      <c r="U52" s="159">
        <v>0</v>
      </c>
      <c r="V52" s="27">
        <f t="shared" si="1"/>
        <v>209.29</v>
      </c>
      <c r="W52" s="42">
        <v>4572</v>
      </c>
      <c r="X52" s="80" t="s">
        <v>134</v>
      </c>
      <c r="Y52" s="88" t="s">
        <v>469</v>
      </c>
      <c r="Z52" s="80" t="s">
        <v>252</v>
      </c>
      <c r="AA52" s="80" t="s">
        <v>135</v>
      </c>
      <c r="AB52" s="74"/>
    </row>
    <row r="53" spans="1:28" ht="12.75">
      <c r="A53" s="21" t="s">
        <v>49</v>
      </c>
      <c r="B53" s="80" t="s">
        <v>225</v>
      </c>
      <c r="C53" s="136">
        <v>1829729</v>
      </c>
      <c r="D53" s="80" t="s">
        <v>175</v>
      </c>
      <c r="E53" s="80" t="s">
        <v>58</v>
      </c>
      <c r="F53" s="80" t="s">
        <v>189</v>
      </c>
      <c r="G53" s="80" t="s">
        <v>177</v>
      </c>
      <c r="H53" s="80" t="s">
        <v>178</v>
      </c>
      <c r="I53" s="80" t="s">
        <v>67</v>
      </c>
      <c r="J53" s="80" t="s">
        <v>215</v>
      </c>
      <c r="K53" s="80" t="s">
        <v>191</v>
      </c>
      <c r="L53" s="80" t="s">
        <v>130</v>
      </c>
      <c r="M53" s="80" t="s">
        <v>49</v>
      </c>
      <c r="N53" s="142" t="s">
        <v>192</v>
      </c>
      <c r="O53" s="80"/>
      <c r="P53" s="80" t="s">
        <v>84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27">
        <f t="shared" si="1"/>
        <v>0</v>
      </c>
      <c r="W53" s="42" t="s">
        <v>58</v>
      </c>
      <c r="X53" s="80" t="s">
        <v>134</v>
      </c>
      <c r="Y53" s="112" t="s">
        <v>226</v>
      </c>
      <c r="Z53" s="80" t="s">
        <v>101</v>
      </c>
      <c r="AA53" s="80" t="s">
        <v>109</v>
      </c>
      <c r="AB53" s="80"/>
    </row>
    <row r="54" spans="1:28" ht="12.75">
      <c r="A54" s="21" t="s">
        <v>49</v>
      </c>
      <c r="B54" s="21" t="s">
        <v>307</v>
      </c>
      <c r="C54" s="106">
        <v>2150804</v>
      </c>
      <c r="D54" s="21" t="s">
        <v>175</v>
      </c>
      <c r="E54" s="21" t="s">
        <v>58</v>
      </c>
      <c r="F54" s="21" t="s">
        <v>60</v>
      </c>
      <c r="G54" s="21" t="s">
        <v>244</v>
      </c>
      <c r="H54" s="21" t="s">
        <v>245</v>
      </c>
      <c r="I54" s="21" t="s">
        <v>67</v>
      </c>
      <c r="J54" s="21" t="s">
        <v>297</v>
      </c>
      <c r="K54" s="21" t="s">
        <v>298</v>
      </c>
      <c r="L54" s="70" t="s">
        <v>72</v>
      </c>
      <c r="M54" s="70" t="s">
        <v>119</v>
      </c>
      <c r="N54" s="76">
        <v>42878</v>
      </c>
      <c r="O54" s="70">
        <v>8</v>
      </c>
      <c r="P54" s="21" t="s">
        <v>84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27">
        <f t="shared" si="1"/>
        <v>0</v>
      </c>
      <c r="W54" s="73" t="s">
        <v>58</v>
      </c>
      <c r="X54" s="21" t="s">
        <v>101</v>
      </c>
      <c r="Y54" s="195" t="s">
        <v>264</v>
      </c>
      <c r="Z54" s="21" t="s">
        <v>134</v>
      </c>
      <c r="AA54" s="21" t="s">
        <v>109</v>
      </c>
      <c r="AB54" s="74"/>
    </row>
    <row r="55" spans="1:28" ht="12.75">
      <c r="A55" s="21" t="s">
        <v>49</v>
      </c>
      <c r="B55" s="21" t="s">
        <v>307</v>
      </c>
      <c r="C55" s="64">
        <v>2150804</v>
      </c>
      <c r="D55" s="21" t="s">
        <v>175</v>
      </c>
      <c r="E55" s="21" t="s">
        <v>58</v>
      </c>
      <c r="F55" s="21" t="s">
        <v>60</v>
      </c>
      <c r="G55" s="21" t="s">
        <v>177</v>
      </c>
      <c r="H55" s="21" t="s">
        <v>160</v>
      </c>
      <c r="I55" s="21" t="s">
        <v>67</v>
      </c>
      <c r="J55" s="21" t="s">
        <v>185</v>
      </c>
      <c r="K55" s="21" t="s">
        <v>142</v>
      </c>
      <c r="L55" s="70" t="s">
        <v>72</v>
      </c>
      <c r="M55" s="70" t="s">
        <v>143</v>
      </c>
      <c r="N55" s="64" t="s">
        <v>311</v>
      </c>
      <c r="O55" s="71"/>
      <c r="P55" s="21" t="s">
        <v>84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27">
        <f t="shared" si="1"/>
        <v>0</v>
      </c>
      <c r="W55" s="73" t="s">
        <v>58</v>
      </c>
      <c r="X55" s="113" t="s">
        <v>134</v>
      </c>
      <c r="Y55" s="174" t="s">
        <v>312</v>
      </c>
      <c r="Z55" s="112" t="s">
        <v>101</v>
      </c>
      <c r="AA55" s="21" t="s">
        <v>109</v>
      </c>
      <c r="AB55" s="74"/>
    </row>
    <row r="56" spans="1:28" ht="12.75">
      <c r="A56" s="21" t="s">
        <v>49</v>
      </c>
      <c r="B56" s="21" t="s">
        <v>307</v>
      </c>
      <c r="C56" s="64">
        <v>2150804</v>
      </c>
      <c r="D56" s="21" t="s">
        <v>175</v>
      </c>
      <c r="E56" s="21" t="s">
        <v>58</v>
      </c>
      <c r="F56" s="21" t="s">
        <v>60</v>
      </c>
      <c r="G56" s="21" t="s">
        <v>244</v>
      </c>
      <c r="H56" s="21" t="s">
        <v>245</v>
      </c>
      <c r="I56" s="21" t="s">
        <v>67</v>
      </c>
      <c r="J56" s="21" t="s">
        <v>418</v>
      </c>
      <c r="K56" s="21" t="s">
        <v>419</v>
      </c>
      <c r="L56" s="70" t="s">
        <v>130</v>
      </c>
      <c r="M56" s="70" t="s">
        <v>420</v>
      </c>
      <c r="N56" s="106" t="s">
        <v>421</v>
      </c>
      <c r="O56" s="70">
        <v>40</v>
      </c>
      <c r="P56" s="21" t="s">
        <v>84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27">
        <f t="shared" si="1"/>
        <v>0</v>
      </c>
      <c r="W56" s="107" t="s">
        <v>58</v>
      </c>
      <c r="X56" s="113" t="s">
        <v>101</v>
      </c>
      <c r="Y56" s="118" t="s">
        <v>264</v>
      </c>
      <c r="Z56" s="112" t="s">
        <v>101</v>
      </c>
      <c r="AA56" s="21" t="s">
        <v>109</v>
      </c>
      <c r="AB56" s="74"/>
    </row>
    <row r="57" spans="1:28" ht="12.75">
      <c r="A57" s="21" t="s">
        <v>49</v>
      </c>
      <c r="B57" s="21" t="s">
        <v>307</v>
      </c>
      <c r="C57" s="64">
        <v>2150804</v>
      </c>
      <c r="D57" s="21" t="s">
        <v>175</v>
      </c>
      <c r="E57" s="21" t="s">
        <v>58</v>
      </c>
      <c r="F57" s="21" t="s">
        <v>60</v>
      </c>
      <c r="G57" s="80" t="s">
        <v>244</v>
      </c>
      <c r="H57" s="80" t="s">
        <v>245</v>
      </c>
      <c r="I57" s="80" t="s">
        <v>67</v>
      </c>
      <c r="J57" s="131" t="s">
        <v>467</v>
      </c>
      <c r="K57" s="80" t="s">
        <v>397</v>
      </c>
      <c r="L57" s="31" t="s">
        <v>130</v>
      </c>
      <c r="M57" s="31" t="s">
        <v>275</v>
      </c>
      <c r="N57" s="88" t="s">
        <v>468</v>
      </c>
      <c r="O57" s="28">
        <v>20</v>
      </c>
      <c r="P57" s="80" t="s">
        <v>169</v>
      </c>
      <c r="Q57" s="157">
        <v>209.29</v>
      </c>
      <c r="R57" s="159">
        <v>0</v>
      </c>
      <c r="S57" s="159">
        <v>0</v>
      </c>
      <c r="T57" s="159">
        <v>0</v>
      </c>
      <c r="U57" s="159">
        <v>0</v>
      </c>
      <c r="V57" s="27">
        <f t="shared" si="1"/>
        <v>209.29</v>
      </c>
      <c r="W57" s="42">
        <v>4572</v>
      </c>
      <c r="X57" s="114" t="s">
        <v>134</v>
      </c>
      <c r="Y57" s="169" t="s">
        <v>469</v>
      </c>
      <c r="Z57" s="104" t="s">
        <v>252</v>
      </c>
      <c r="AA57" s="80" t="s">
        <v>135</v>
      </c>
      <c r="AB57" s="74"/>
    </row>
    <row r="58" spans="1:28" ht="12.75">
      <c r="A58" s="21" t="s">
        <v>49</v>
      </c>
      <c r="B58" s="21" t="s">
        <v>465</v>
      </c>
      <c r="C58" s="64">
        <v>1998456</v>
      </c>
      <c r="D58" s="21" t="s">
        <v>53</v>
      </c>
      <c r="E58" s="21" t="s">
        <v>58</v>
      </c>
      <c r="F58" s="21" t="s">
        <v>60</v>
      </c>
      <c r="G58" s="80" t="s">
        <v>244</v>
      </c>
      <c r="H58" s="80" t="s">
        <v>245</v>
      </c>
      <c r="I58" s="80" t="s">
        <v>67</v>
      </c>
      <c r="J58" s="80" t="s">
        <v>458</v>
      </c>
      <c r="K58" s="80" t="s">
        <v>191</v>
      </c>
      <c r="L58" s="31" t="s">
        <v>130</v>
      </c>
      <c r="M58" s="31" t="s">
        <v>275</v>
      </c>
      <c r="N58" s="88" t="s">
        <v>459</v>
      </c>
      <c r="O58" s="28">
        <v>16</v>
      </c>
      <c r="P58" s="80" t="s">
        <v>169</v>
      </c>
      <c r="Q58" s="26">
        <v>301.14999999999998</v>
      </c>
      <c r="R58" s="159">
        <v>0</v>
      </c>
      <c r="S58" s="159">
        <v>0</v>
      </c>
      <c r="T58" s="159">
        <v>0</v>
      </c>
      <c r="U58" s="159">
        <v>0</v>
      </c>
      <c r="V58" s="27">
        <f t="shared" si="1"/>
        <v>301.14999999999998</v>
      </c>
      <c r="W58" s="80">
        <v>4572</v>
      </c>
      <c r="X58" s="114" t="s">
        <v>134</v>
      </c>
      <c r="Y58" s="169" t="s">
        <v>460</v>
      </c>
      <c r="Z58" s="104" t="s">
        <v>252</v>
      </c>
      <c r="AA58" s="80" t="s">
        <v>252</v>
      </c>
      <c r="AB58" s="80"/>
    </row>
    <row r="59" spans="1:28" ht="12.75">
      <c r="A59" s="21" t="s">
        <v>49</v>
      </c>
      <c r="B59" s="21" t="s">
        <v>287</v>
      </c>
      <c r="C59" s="64">
        <v>2018466</v>
      </c>
      <c r="D59" s="21" t="s">
        <v>175</v>
      </c>
      <c r="E59" s="21" t="s">
        <v>183</v>
      </c>
      <c r="F59" s="21" t="s">
        <v>288</v>
      </c>
      <c r="G59" s="21" t="s">
        <v>244</v>
      </c>
      <c r="H59" s="21" t="s">
        <v>245</v>
      </c>
      <c r="I59" s="21" t="s">
        <v>67</v>
      </c>
      <c r="J59" s="21" t="s">
        <v>289</v>
      </c>
      <c r="K59" s="21" t="s">
        <v>290</v>
      </c>
      <c r="L59" s="70" t="s">
        <v>72</v>
      </c>
      <c r="M59" s="70" t="s">
        <v>291</v>
      </c>
      <c r="N59" s="64" t="s">
        <v>292</v>
      </c>
      <c r="O59" s="70">
        <v>40</v>
      </c>
      <c r="P59" s="21" t="s">
        <v>84</v>
      </c>
      <c r="Q59" s="72">
        <v>0</v>
      </c>
      <c r="R59" s="72">
        <v>0</v>
      </c>
      <c r="S59" s="72">
        <v>887</v>
      </c>
      <c r="T59" s="72">
        <v>0</v>
      </c>
      <c r="U59" s="72">
        <v>0</v>
      </c>
      <c r="V59" s="27">
        <f t="shared" si="1"/>
        <v>887</v>
      </c>
      <c r="W59" s="73">
        <v>4572</v>
      </c>
      <c r="X59" s="113" t="s">
        <v>134</v>
      </c>
      <c r="Y59" s="118" t="s">
        <v>293</v>
      </c>
      <c r="Z59" s="112" t="s">
        <v>101</v>
      </c>
      <c r="AA59" s="21" t="s">
        <v>109</v>
      </c>
      <c r="AB59" s="74"/>
    </row>
    <row r="60" spans="1:28" ht="12.75">
      <c r="A60" s="21" t="s">
        <v>49</v>
      </c>
      <c r="B60" s="21" t="s">
        <v>287</v>
      </c>
      <c r="C60" s="106">
        <v>2018466</v>
      </c>
      <c r="D60" s="21" t="s">
        <v>175</v>
      </c>
      <c r="E60" s="21" t="s">
        <v>183</v>
      </c>
      <c r="F60" s="21" t="s">
        <v>340</v>
      </c>
      <c r="G60" s="21" t="s">
        <v>244</v>
      </c>
      <c r="H60" s="21" t="s">
        <v>245</v>
      </c>
      <c r="I60" s="21" t="s">
        <v>67</v>
      </c>
      <c r="J60" s="21" t="s">
        <v>341</v>
      </c>
      <c r="K60" s="21" t="s">
        <v>342</v>
      </c>
      <c r="L60" s="70" t="s">
        <v>72</v>
      </c>
      <c r="M60" s="70" t="s">
        <v>49</v>
      </c>
      <c r="N60" s="106" t="s">
        <v>343</v>
      </c>
      <c r="O60" s="70">
        <v>16</v>
      </c>
      <c r="P60" s="21" t="s">
        <v>169</v>
      </c>
      <c r="Q60" s="72">
        <v>0</v>
      </c>
      <c r="R60" s="72">
        <v>1316.67</v>
      </c>
      <c r="S60" s="72">
        <v>0</v>
      </c>
      <c r="T60" s="72">
        <v>0</v>
      </c>
      <c r="U60" s="72">
        <v>0</v>
      </c>
      <c r="V60" s="27">
        <f t="shared" si="1"/>
        <v>1316.67</v>
      </c>
      <c r="W60" s="107">
        <v>4572</v>
      </c>
      <c r="X60" s="113" t="s">
        <v>344</v>
      </c>
      <c r="Y60" s="118" t="s">
        <v>345</v>
      </c>
      <c r="Z60" s="112" t="s">
        <v>134</v>
      </c>
      <c r="AA60" s="21" t="s">
        <v>135</v>
      </c>
      <c r="AB60" s="21" t="s">
        <v>346</v>
      </c>
    </row>
    <row r="61" spans="1:28" ht="12.75">
      <c r="A61" s="21" t="s">
        <v>49</v>
      </c>
      <c r="B61" s="31" t="s">
        <v>140</v>
      </c>
      <c r="C61" s="134">
        <v>1330431</v>
      </c>
      <c r="D61" s="31" t="s">
        <v>53</v>
      </c>
      <c r="E61" s="31" t="s">
        <v>58</v>
      </c>
      <c r="F61" s="31" t="s">
        <v>60</v>
      </c>
      <c r="G61" s="31" t="s">
        <v>62</v>
      </c>
      <c r="H61" s="31" t="s">
        <v>66</v>
      </c>
      <c r="I61" s="31" t="s">
        <v>67</v>
      </c>
      <c r="J61" s="31" t="s">
        <v>141</v>
      </c>
      <c r="K61" s="31" t="s">
        <v>142</v>
      </c>
      <c r="L61" s="80" t="s">
        <v>72</v>
      </c>
      <c r="M61" s="31" t="s">
        <v>143</v>
      </c>
      <c r="N61" s="134" t="s">
        <v>144</v>
      </c>
      <c r="O61" s="28"/>
      <c r="P61" s="31" t="s">
        <v>84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7">
        <f t="shared" si="1"/>
        <v>0</v>
      </c>
      <c r="W61" s="28" t="s">
        <v>58</v>
      </c>
      <c r="X61" s="114" t="s">
        <v>101</v>
      </c>
      <c r="Y61" s="175" t="s">
        <v>145</v>
      </c>
      <c r="Z61" s="104" t="s">
        <v>101</v>
      </c>
      <c r="AA61" s="31" t="s">
        <v>109</v>
      </c>
      <c r="AB61" s="31"/>
    </row>
    <row r="62" spans="1:28" ht="12.75">
      <c r="A62" s="21" t="s">
        <v>49</v>
      </c>
      <c r="B62" s="21" t="s">
        <v>359</v>
      </c>
      <c r="C62" s="64">
        <v>2037491</v>
      </c>
      <c r="D62" s="21" t="s">
        <v>175</v>
      </c>
      <c r="E62" s="21" t="s">
        <v>183</v>
      </c>
      <c r="F62" s="21" t="s">
        <v>218</v>
      </c>
      <c r="G62" s="21" t="s">
        <v>244</v>
      </c>
      <c r="H62" s="21" t="s">
        <v>245</v>
      </c>
      <c r="I62" s="21" t="s">
        <v>67</v>
      </c>
      <c r="J62" s="21" t="s">
        <v>360</v>
      </c>
      <c r="K62" s="21" t="s">
        <v>327</v>
      </c>
      <c r="L62" s="70" t="s">
        <v>130</v>
      </c>
      <c r="M62" s="70" t="s">
        <v>119</v>
      </c>
      <c r="N62" s="64" t="s">
        <v>361</v>
      </c>
      <c r="O62" s="70">
        <v>20</v>
      </c>
      <c r="P62" s="21" t="s">
        <v>84</v>
      </c>
      <c r="Q62" s="72">
        <v>0</v>
      </c>
      <c r="R62" s="72">
        <v>0</v>
      </c>
      <c r="S62" s="72">
        <v>539.33000000000004</v>
      </c>
      <c r="T62" s="72">
        <v>70</v>
      </c>
      <c r="U62" s="72">
        <v>0</v>
      </c>
      <c r="V62" s="27">
        <f t="shared" si="1"/>
        <v>609.33000000000004</v>
      </c>
      <c r="W62" s="73">
        <v>4572</v>
      </c>
      <c r="X62" s="21" t="s">
        <v>344</v>
      </c>
      <c r="Y62" s="123" t="s">
        <v>362</v>
      </c>
      <c r="Z62" s="21" t="s">
        <v>134</v>
      </c>
      <c r="AA62" s="21" t="s">
        <v>135</v>
      </c>
      <c r="AB62" s="74"/>
    </row>
    <row r="63" spans="1:28" ht="12.75">
      <c r="A63" s="21" t="s">
        <v>49</v>
      </c>
      <c r="B63" s="21" t="s">
        <v>359</v>
      </c>
      <c r="C63" s="106">
        <v>2037491</v>
      </c>
      <c r="D63" s="21" t="s">
        <v>175</v>
      </c>
      <c r="E63" s="21" t="s">
        <v>183</v>
      </c>
      <c r="F63" s="21" t="s">
        <v>218</v>
      </c>
      <c r="G63" s="21" t="s">
        <v>244</v>
      </c>
      <c r="H63" s="21" t="s">
        <v>245</v>
      </c>
      <c r="I63" s="21" t="s">
        <v>67</v>
      </c>
      <c r="J63" s="21" t="s">
        <v>414</v>
      </c>
      <c r="K63" s="21" t="s">
        <v>327</v>
      </c>
      <c r="L63" s="70" t="s">
        <v>130</v>
      </c>
      <c r="M63" s="70" t="s">
        <v>291</v>
      </c>
      <c r="N63" s="106" t="s">
        <v>415</v>
      </c>
      <c r="O63" s="70">
        <v>32</v>
      </c>
      <c r="P63" s="21" t="s">
        <v>84</v>
      </c>
      <c r="Q63" s="72">
        <v>0</v>
      </c>
      <c r="R63" s="72">
        <v>400</v>
      </c>
      <c r="S63" s="72">
        <v>1180.6500000000001</v>
      </c>
      <c r="T63" s="72">
        <v>587.58000000000004</v>
      </c>
      <c r="U63" s="72">
        <v>0</v>
      </c>
      <c r="V63" s="27">
        <f t="shared" si="1"/>
        <v>2168.23</v>
      </c>
      <c r="W63" s="107" t="s">
        <v>58</v>
      </c>
      <c r="X63" s="21" t="s">
        <v>134</v>
      </c>
      <c r="Y63" s="130" t="s">
        <v>416</v>
      </c>
      <c r="Z63" s="21" t="s">
        <v>134</v>
      </c>
      <c r="AA63" s="21" t="s">
        <v>135</v>
      </c>
      <c r="AB63" s="74"/>
    </row>
    <row r="64" spans="1:28" ht="12.75">
      <c r="A64" s="21" t="s">
        <v>49</v>
      </c>
      <c r="B64" s="31" t="s">
        <v>227</v>
      </c>
      <c r="C64" s="134">
        <v>2276096</v>
      </c>
      <c r="D64" s="31" t="s">
        <v>175</v>
      </c>
      <c r="E64" s="31" t="s">
        <v>58</v>
      </c>
      <c r="F64" s="31" t="s">
        <v>189</v>
      </c>
      <c r="G64" s="31" t="s">
        <v>177</v>
      </c>
      <c r="H64" s="31" t="s">
        <v>178</v>
      </c>
      <c r="I64" s="31" t="s">
        <v>67</v>
      </c>
      <c r="J64" s="31" t="s">
        <v>228</v>
      </c>
      <c r="K64" s="31" t="s">
        <v>220</v>
      </c>
      <c r="L64" s="80" t="s">
        <v>72</v>
      </c>
      <c r="M64" s="31" t="s">
        <v>143</v>
      </c>
      <c r="N64" s="142">
        <v>2017</v>
      </c>
      <c r="O64" s="31"/>
      <c r="P64" s="31" t="s">
        <v>84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7">
        <f t="shared" si="1"/>
        <v>0</v>
      </c>
      <c r="W64" s="28" t="s">
        <v>58</v>
      </c>
      <c r="X64" s="31" t="s">
        <v>134</v>
      </c>
      <c r="Y64" s="130" t="s">
        <v>229</v>
      </c>
      <c r="Z64" s="31" t="s">
        <v>101</v>
      </c>
      <c r="AA64" s="31" t="s">
        <v>109</v>
      </c>
      <c r="AB64" s="31"/>
    </row>
    <row r="65" spans="1:29" ht="12.75">
      <c r="A65" s="21" t="s">
        <v>49</v>
      </c>
      <c r="B65" s="80" t="s">
        <v>111</v>
      </c>
      <c r="C65" s="88">
        <v>1354730</v>
      </c>
      <c r="D65" s="31" t="s">
        <v>53</v>
      </c>
      <c r="E65" s="80" t="s">
        <v>58</v>
      </c>
      <c r="F65" s="31" t="s">
        <v>60</v>
      </c>
      <c r="G65" s="80" t="s">
        <v>62</v>
      </c>
      <c r="H65" s="80" t="s">
        <v>66</v>
      </c>
      <c r="I65" s="31" t="s">
        <v>67</v>
      </c>
      <c r="J65" s="80" t="s">
        <v>117</v>
      </c>
      <c r="K65" s="80" t="s">
        <v>118</v>
      </c>
      <c r="L65" s="80" t="s">
        <v>72</v>
      </c>
      <c r="M65" s="80" t="s">
        <v>119</v>
      </c>
      <c r="N65" s="88" t="s">
        <v>120</v>
      </c>
      <c r="O65" s="42"/>
      <c r="P65" s="80" t="s">
        <v>84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27">
        <f t="shared" si="1"/>
        <v>0</v>
      </c>
      <c r="W65" s="42" t="s">
        <v>58</v>
      </c>
      <c r="X65" s="80" t="s">
        <v>101</v>
      </c>
      <c r="Y65" s="77" t="s">
        <v>121</v>
      </c>
      <c r="Z65" s="80" t="s">
        <v>101</v>
      </c>
      <c r="AA65" s="80" t="s">
        <v>109</v>
      </c>
      <c r="AB65" s="80"/>
    </row>
    <row r="66" spans="1:29" ht="12.75">
      <c r="A66" s="21" t="s">
        <v>49</v>
      </c>
      <c r="B66" s="21" t="s">
        <v>316</v>
      </c>
      <c r="C66" s="64">
        <v>2087167</v>
      </c>
      <c r="D66" s="21" t="s">
        <v>175</v>
      </c>
      <c r="E66" s="21" t="s">
        <v>58</v>
      </c>
      <c r="F66" s="21" t="s">
        <v>317</v>
      </c>
      <c r="G66" s="21" t="s">
        <v>177</v>
      </c>
      <c r="H66" s="21" t="s">
        <v>178</v>
      </c>
      <c r="I66" s="21" t="s">
        <v>67</v>
      </c>
      <c r="J66" s="21" t="s">
        <v>215</v>
      </c>
      <c r="K66" s="21" t="s">
        <v>191</v>
      </c>
      <c r="L66" s="70" t="s">
        <v>130</v>
      </c>
      <c r="M66" s="70" t="s">
        <v>49</v>
      </c>
      <c r="N66" s="64" t="s">
        <v>192</v>
      </c>
      <c r="O66" s="71"/>
      <c r="P66" s="21" t="s">
        <v>84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27">
        <f t="shared" si="1"/>
        <v>0</v>
      </c>
      <c r="W66" s="73" t="s">
        <v>58</v>
      </c>
      <c r="X66" s="21" t="s">
        <v>134</v>
      </c>
      <c r="Y66" s="66" t="s">
        <v>318</v>
      </c>
      <c r="Z66" s="21" t="s">
        <v>101</v>
      </c>
      <c r="AA66" s="21" t="s">
        <v>109</v>
      </c>
      <c r="AB66" s="74"/>
    </row>
    <row r="67" spans="1:29" ht="12.75">
      <c r="A67" s="21" t="s">
        <v>49</v>
      </c>
      <c r="B67" s="21" t="s">
        <v>316</v>
      </c>
      <c r="C67" s="135">
        <v>2087167</v>
      </c>
      <c r="D67" s="21" t="s">
        <v>175</v>
      </c>
      <c r="E67" s="21" t="s">
        <v>58</v>
      </c>
      <c r="F67" s="21" t="s">
        <v>351</v>
      </c>
      <c r="G67" s="21" t="s">
        <v>244</v>
      </c>
      <c r="H67" s="21" t="s">
        <v>245</v>
      </c>
      <c r="I67" s="21" t="s">
        <v>67</v>
      </c>
      <c r="J67" s="21" t="s">
        <v>336</v>
      </c>
      <c r="K67" s="21" t="s">
        <v>327</v>
      </c>
      <c r="L67" s="70" t="s">
        <v>130</v>
      </c>
      <c r="M67" s="70" t="s">
        <v>275</v>
      </c>
      <c r="N67" s="106" t="s">
        <v>337</v>
      </c>
      <c r="O67" s="70">
        <v>16</v>
      </c>
      <c r="P67" s="21" t="s">
        <v>169</v>
      </c>
      <c r="Q67" s="72">
        <v>148.18</v>
      </c>
      <c r="R67" s="72">
        <v>0</v>
      </c>
      <c r="S67" s="72">
        <v>0</v>
      </c>
      <c r="T67" s="72">
        <v>0</v>
      </c>
      <c r="U67" s="72">
        <v>0</v>
      </c>
      <c r="V67" s="27">
        <f t="shared" ref="V67:V98" si="2">SUM(Q67:U67)</f>
        <v>148.18</v>
      </c>
      <c r="W67" s="107" t="s">
        <v>58</v>
      </c>
      <c r="X67" s="21" t="s">
        <v>134</v>
      </c>
      <c r="Y67" s="75" t="s">
        <v>264</v>
      </c>
      <c r="Z67" s="21" t="s">
        <v>134</v>
      </c>
      <c r="AA67" s="21" t="s">
        <v>135</v>
      </c>
      <c r="AB67" s="74"/>
    </row>
    <row r="68" spans="1:29" s="186" customFormat="1" ht="12.75">
      <c r="A68" s="21" t="s">
        <v>49</v>
      </c>
      <c r="B68" s="21" t="s">
        <v>316</v>
      </c>
      <c r="C68" s="135">
        <v>2087167</v>
      </c>
      <c r="D68" s="21" t="s">
        <v>175</v>
      </c>
      <c r="E68" s="21" t="s">
        <v>58</v>
      </c>
      <c r="F68" s="21" t="s">
        <v>351</v>
      </c>
      <c r="G68" s="80" t="s">
        <v>244</v>
      </c>
      <c r="H68" s="80" t="s">
        <v>245</v>
      </c>
      <c r="I68" s="80" t="s">
        <v>67</v>
      </c>
      <c r="J68" s="80" t="s">
        <v>369</v>
      </c>
      <c r="K68" s="80" t="s">
        <v>370</v>
      </c>
      <c r="L68" s="31" t="s">
        <v>72</v>
      </c>
      <c r="M68" s="31" t="s">
        <v>275</v>
      </c>
      <c r="N68" s="88" t="s">
        <v>371</v>
      </c>
      <c r="O68" s="28">
        <v>8</v>
      </c>
      <c r="P68" s="80" t="s">
        <v>169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27">
        <f t="shared" si="2"/>
        <v>0</v>
      </c>
      <c r="W68" s="42" t="s">
        <v>58</v>
      </c>
      <c r="X68" s="80" t="s">
        <v>372</v>
      </c>
      <c r="Y68" s="168" t="s">
        <v>373</v>
      </c>
      <c r="Z68" s="80" t="s">
        <v>252</v>
      </c>
      <c r="AA68" s="80" t="s">
        <v>135</v>
      </c>
      <c r="AB68" s="80" t="s">
        <v>374</v>
      </c>
    </row>
    <row r="69" spans="1:29" ht="12.75">
      <c r="A69" s="181" t="s">
        <v>49</v>
      </c>
      <c r="B69" s="181" t="s">
        <v>316</v>
      </c>
      <c r="C69" s="187">
        <v>2087167</v>
      </c>
      <c r="D69" s="181" t="s">
        <v>175</v>
      </c>
      <c r="E69" s="181" t="s">
        <v>58</v>
      </c>
      <c r="F69" s="181" t="s">
        <v>351</v>
      </c>
      <c r="G69" s="188" t="s">
        <v>244</v>
      </c>
      <c r="H69" s="188" t="s">
        <v>245</v>
      </c>
      <c r="I69" s="181" t="s">
        <v>246</v>
      </c>
      <c r="J69" s="188" t="s">
        <v>508</v>
      </c>
      <c r="K69" s="181" t="s">
        <v>509</v>
      </c>
      <c r="L69" s="181" t="s">
        <v>130</v>
      </c>
      <c r="M69" s="181" t="s">
        <v>252</v>
      </c>
      <c r="N69" s="142">
        <v>2017</v>
      </c>
      <c r="O69" s="189">
        <v>30</v>
      </c>
      <c r="P69" s="181" t="s">
        <v>84</v>
      </c>
      <c r="Q69" s="190">
        <v>0</v>
      </c>
      <c r="R69" s="190">
        <v>0</v>
      </c>
      <c r="S69" s="190">
        <v>0</v>
      </c>
      <c r="T69" s="190">
        <v>0</v>
      </c>
      <c r="U69" s="190">
        <v>0</v>
      </c>
      <c r="V69" s="184">
        <f t="shared" si="2"/>
        <v>0</v>
      </c>
      <c r="W69" s="191" t="s">
        <v>58</v>
      </c>
      <c r="X69" s="181" t="s">
        <v>372</v>
      </c>
      <c r="Y69" s="192" t="s">
        <v>264</v>
      </c>
      <c r="Z69" s="181" t="s">
        <v>252</v>
      </c>
      <c r="AA69" s="181" t="s">
        <v>135</v>
      </c>
      <c r="AB69" s="181" t="s">
        <v>507</v>
      </c>
    </row>
    <row r="70" spans="1:29" ht="12.75">
      <c r="A70" s="21" t="s">
        <v>49</v>
      </c>
      <c r="B70" s="21" t="s">
        <v>313</v>
      </c>
      <c r="C70" s="106">
        <v>2165871</v>
      </c>
      <c r="D70" s="21" t="s">
        <v>175</v>
      </c>
      <c r="E70" s="21" t="s">
        <v>58</v>
      </c>
      <c r="F70" s="21" t="s">
        <v>189</v>
      </c>
      <c r="G70" s="21" t="s">
        <v>177</v>
      </c>
      <c r="H70" s="21" t="s">
        <v>66</v>
      </c>
      <c r="I70" s="21" t="s">
        <v>67</v>
      </c>
      <c r="J70" s="21" t="s">
        <v>314</v>
      </c>
      <c r="K70" s="21" t="s">
        <v>118</v>
      </c>
      <c r="L70" s="70" t="s">
        <v>130</v>
      </c>
      <c r="M70" s="70" t="s">
        <v>119</v>
      </c>
      <c r="N70" s="64" t="s">
        <v>212</v>
      </c>
      <c r="O70" s="71"/>
      <c r="P70" s="21" t="s">
        <v>84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27">
        <f t="shared" si="2"/>
        <v>0</v>
      </c>
      <c r="W70" s="73" t="s">
        <v>58</v>
      </c>
      <c r="X70" s="21" t="s">
        <v>134</v>
      </c>
      <c r="Y70" s="77" t="s">
        <v>315</v>
      </c>
      <c r="Z70" s="21" t="s">
        <v>101</v>
      </c>
      <c r="AA70" s="21" t="s">
        <v>109</v>
      </c>
      <c r="AB70" s="74"/>
    </row>
    <row r="71" spans="1:29" ht="12.75">
      <c r="A71" s="21" t="s">
        <v>49</v>
      </c>
      <c r="B71" s="21" t="s">
        <v>313</v>
      </c>
      <c r="C71" s="64">
        <v>2165871</v>
      </c>
      <c r="D71" s="21" t="s">
        <v>175</v>
      </c>
      <c r="E71" s="21" t="s">
        <v>58</v>
      </c>
      <c r="F71" s="21" t="s">
        <v>447</v>
      </c>
      <c r="G71" s="21" t="s">
        <v>244</v>
      </c>
      <c r="H71" s="21" t="s">
        <v>245</v>
      </c>
      <c r="I71" s="21" t="s">
        <v>67</v>
      </c>
      <c r="J71" s="21" t="s">
        <v>448</v>
      </c>
      <c r="K71" s="21" t="s">
        <v>449</v>
      </c>
      <c r="L71" s="70" t="s">
        <v>72</v>
      </c>
      <c r="M71" s="70" t="s">
        <v>450</v>
      </c>
      <c r="N71" s="106" t="s">
        <v>451</v>
      </c>
      <c r="O71" s="124" t="s">
        <v>505</v>
      </c>
      <c r="P71" s="21" t="s">
        <v>84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27">
        <f t="shared" si="2"/>
        <v>0</v>
      </c>
      <c r="W71" s="73" t="s">
        <v>58</v>
      </c>
      <c r="X71" s="21" t="s">
        <v>101</v>
      </c>
      <c r="Y71" s="75" t="s">
        <v>264</v>
      </c>
      <c r="Z71" s="21" t="s">
        <v>134</v>
      </c>
      <c r="AA71" s="21" t="s">
        <v>135</v>
      </c>
      <c r="AB71" s="74"/>
    </row>
    <row r="72" spans="1:29" ht="12.75">
      <c r="A72" s="21" t="s">
        <v>49</v>
      </c>
      <c r="B72" s="21" t="s">
        <v>265</v>
      </c>
      <c r="C72" s="64">
        <v>2814766</v>
      </c>
      <c r="D72" s="21" t="s">
        <v>175</v>
      </c>
      <c r="E72" s="21" t="s">
        <v>183</v>
      </c>
      <c r="F72" s="21" t="s">
        <v>239</v>
      </c>
      <c r="G72" s="21" t="s">
        <v>244</v>
      </c>
      <c r="H72" s="21" t="s">
        <v>245</v>
      </c>
      <c r="I72" s="21" t="s">
        <v>67</v>
      </c>
      <c r="J72" s="21" t="s">
        <v>266</v>
      </c>
      <c r="K72" s="139" t="s">
        <v>267</v>
      </c>
      <c r="L72" s="70" t="s">
        <v>130</v>
      </c>
      <c r="M72" s="70" t="s">
        <v>119</v>
      </c>
      <c r="N72" s="106" t="s">
        <v>268</v>
      </c>
      <c r="O72" s="70">
        <v>12</v>
      </c>
      <c r="P72" s="21" t="s">
        <v>84</v>
      </c>
      <c r="Q72" s="72">
        <v>0</v>
      </c>
      <c r="R72" s="72">
        <v>0</v>
      </c>
      <c r="S72" s="72">
        <v>346.68</v>
      </c>
      <c r="T72" s="72">
        <v>61.1</v>
      </c>
      <c r="U72" s="72">
        <v>0</v>
      </c>
      <c r="V72" s="27">
        <f t="shared" si="2"/>
        <v>407.78000000000003</v>
      </c>
      <c r="W72" s="73">
        <v>4572</v>
      </c>
      <c r="X72" s="21" t="s">
        <v>101</v>
      </c>
      <c r="Y72" s="70" t="s">
        <v>269</v>
      </c>
      <c r="Z72" s="21" t="s">
        <v>134</v>
      </c>
      <c r="AA72" s="21" t="s">
        <v>135</v>
      </c>
      <c r="AB72" s="74"/>
    </row>
    <row r="73" spans="1:29" ht="12.75">
      <c r="A73" s="21" t="s">
        <v>49</v>
      </c>
      <c r="B73" s="21" t="s">
        <v>265</v>
      </c>
      <c r="C73" s="64">
        <v>2814766</v>
      </c>
      <c r="D73" s="21" t="s">
        <v>175</v>
      </c>
      <c r="E73" s="21" t="s">
        <v>183</v>
      </c>
      <c r="F73" s="21" t="s">
        <v>239</v>
      </c>
      <c r="G73" s="21" t="s">
        <v>244</v>
      </c>
      <c r="H73" s="112" t="s">
        <v>245</v>
      </c>
      <c r="I73" s="112" t="s">
        <v>67</v>
      </c>
      <c r="J73" s="112" t="s">
        <v>352</v>
      </c>
      <c r="K73" s="112" t="s">
        <v>327</v>
      </c>
      <c r="L73" s="115" t="s">
        <v>130</v>
      </c>
      <c r="M73" s="115" t="s">
        <v>119</v>
      </c>
      <c r="N73" s="132" t="s">
        <v>353</v>
      </c>
      <c r="O73" s="115">
        <v>24</v>
      </c>
      <c r="P73" s="112" t="s">
        <v>84</v>
      </c>
      <c r="Q73" s="154">
        <v>0</v>
      </c>
      <c r="R73" s="154">
        <v>0</v>
      </c>
      <c r="S73" s="154">
        <v>382.82</v>
      </c>
      <c r="T73" s="154">
        <v>0</v>
      </c>
      <c r="U73" s="154">
        <v>0</v>
      </c>
      <c r="V73" s="27">
        <f t="shared" si="2"/>
        <v>382.82</v>
      </c>
      <c r="W73" s="161">
        <v>4572</v>
      </c>
      <c r="X73" s="112" t="s">
        <v>101</v>
      </c>
      <c r="Y73" s="164" t="s">
        <v>354</v>
      </c>
      <c r="Z73" s="112" t="s">
        <v>134</v>
      </c>
      <c r="AA73" s="112" t="s">
        <v>135</v>
      </c>
      <c r="AB73" s="128"/>
    </row>
    <row r="74" spans="1:29" ht="12.75">
      <c r="A74" s="21" t="s">
        <v>49</v>
      </c>
      <c r="B74" s="21" t="s">
        <v>265</v>
      </c>
      <c r="C74" s="64">
        <v>2814766</v>
      </c>
      <c r="D74" s="21" t="s">
        <v>175</v>
      </c>
      <c r="E74" s="21" t="s">
        <v>183</v>
      </c>
      <c r="F74" s="80" t="s">
        <v>239</v>
      </c>
      <c r="G74" s="21" t="s">
        <v>244</v>
      </c>
      <c r="H74" s="112" t="s">
        <v>245</v>
      </c>
      <c r="I74" s="112" t="s">
        <v>67</v>
      </c>
      <c r="J74" s="112" t="s">
        <v>363</v>
      </c>
      <c r="K74" s="112" t="s">
        <v>327</v>
      </c>
      <c r="L74" s="115" t="s">
        <v>130</v>
      </c>
      <c r="M74" s="115" t="s">
        <v>119</v>
      </c>
      <c r="N74" s="132" t="s">
        <v>364</v>
      </c>
      <c r="O74" s="115">
        <v>24</v>
      </c>
      <c r="P74" s="112" t="s">
        <v>84</v>
      </c>
      <c r="Q74" s="154">
        <v>0</v>
      </c>
      <c r="R74" s="154">
        <v>0</v>
      </c>
      <c r="S74" s="154">
        <v>0</v>
      </c>
      <c r="T74" s="154">
        <v>0</v>
      </c>
      <c r="U74" s="154">
        <v>0</v>
      </c>
      <c r="V74" s="27">
        <f t="shared" si="2"/>
        <v>0</v>
      </c>
      <c r="W74" s="161" t="s">
        <v>58</v>
      </c>
      <c r="X74" s="112" t="s">
        <v>134</v>
      </c>
      <c r="Y74" s="166" t="s">
        <v>264</v>
      </c>
      <c r="Z74" s="112" t="s">
        <v>134</v>
      </c>
      <c r="AA74" s="112" t="s">
        <v>135</v>
      </c>
      <c r="AB74" s="128"/>
    </row>
    <row r="75" spans="1:29" ht="12.75">
      <c r="A75" s="21" t="s">
        <v>49</v>
      </c>
      <c r="B75" s="21" t="s">
        <v>265</v>
      </c>
      <c r="C75" s="64">
        <v>2814766</v>
      </c>
      <c r="D75" s="21" t="s">
        <v>175</v>
      </c>
      <c r="E75" s="21" t="s">
        <v>183</v>
      </c>
      <c r="F75" s="21" t="s">
        <v>239</v>
      </c>
      <c r="G75" s="21" t="s">
        <v>244</v>
      </c>
      <c r="H75" s="112" t="s">
        <v>245</v>
      </c>
      <c r="I75" s="112" t="s">
        <v>67</v>
      </c>
      <c r="J75" s="112" t="s">
        <v>365</v>
      </c>
      <c r="K75" s="112" t="s">
        <v>327</v>
      </c>
      <c r="L75" s="115" t="s">
        <v>130</v>
      </c>
      <c r="M75" s="115" t="s">
        <v>119</v>
      </c>
      <c r="N75" s="141" t="s">
        <v>366</v>
      </c>
      <c r="O75" s="115">
        <v>24</v>
      </c>
      <c r="P75" s="112" t="s">
        <v>84</v>
      </c>
      <c r="Q75" s="154">
        <v>0</v>
      </c>
      <c r="R75" s="154">
        <v>0</v>
      </c>
      <c r="S75" s="154">
        <v>0</v>
      </c>
      <c r="T75" s="154">
        <v>0</v>
      </c>
      <c r="U75" s="154">
        <v>0</v>
      </c>
      <c r="V75" s="27">
        <f t="shared" si="2"/>
        <v>0</v>
      </c>
      <c r="W75" s="161" t="s">
        <v>58</v>
      </c>
      <c r="X75" s="112" t="s">
        <v>134</v>
      </c>
      <c r="Y75" s="166" t="s">
        <v>264</v>
      </c>
      <c r="Z75" s="112" t="s">
        <v>134</v>
      </c>
      <c r="AA75" s="112" t="s">
        <v>135</v>
      </c>
      <c r="AB75" s="128"/>
      <c r="AC75" s="44"/>
    </row>
    <row r="76" spans="1:29" ht="12.75">
      <c r="A76" s="21" t="s">
        <v>49</v>
      </c>
      <c r="B76" s="21" t="s">
        <v>265</v>
      </c>
      <c r="C76" s="64">
        <v>2814766</v>
      </c>
      <c r="D76" s="21" t="s">
        <v>175</v>
      </c>
      <c r="E76" s="21" t="s">
        <v>183</v>
      </c>
      <c r="F76" s="121" t="s">
        <v>239</v>
      </c>
      <c r="G76" s="21" t="s">
        <v>244</v>
      </c>
      <c r="H76" s="112" t="s">
        <v>245</v>
      </c>
      <c r="I76" s="112" t="s">
        <v>67</v>
      </c>
      <c r="J76" s="112" t="s">
        <v>367</v>
      </c>
      <c r="K76" s="69" t="s">
        <v>327</v>
      </c>
      <c r="L76" s="115" t="s">
        <v>130</v>
      </c>
      <c r="M76" s="115" t="s">
        <v>119</v>
      </c>
      <c r="N76" s="141" t="s">
        <v>368</v>
      </c>
      <c r="O76" s="115">
        <v>16</v>
      </c>
      <c r="P76" s="112" t="s">
        <v>84</v>
      </c>
      <c r="Q76" s="154">
        <v>0</v>
      </c>
      <c r="R76" s="154">
        <v>0</v>
      </c>
      <c r="S76" s="154">
        <v>0</v>
      </c>
      <c r="T76" s="154">
        <v>0</v>
      </c>
      <c r="U76" s="154">
        <v>0</v>
      </c>
      <c r="V76" s="27">
        <f t="shared" si="2"/>
        <v>0</v>
      </c>
      <c r="W76" s="161" t="s">
        <v>58</v>
      </c>
      <c r="X76" s="112" t="s">
        <v>101</v>
      </c>
      <c r="Y76" s="179" t="s">
        <v>264</v>
      </c>
      <c r="Z76" s="112" t="s">
        <v>134</v>
      </c>
      <c r="AA76" s="112" t="s">
        <v>109</v>
      </c>
      <c r="AB76" s="128"/>
      <c r="AC76" s="82"/>
    </row>
    <row r="77" spans="1:29" ht="12.75">
      <c r="A77" s="21" t="s">
        <v>49</v>
      </c>
      <c r="B77" s="21" t="s">
        <v>265</v>
      </c>
      <c r="C77" s="64">
        <v>2814766</v>
      </c>
      <c r="D77" s="21" t="s">
        <v>175</v>
      </c>
      <c r="E77" s="21" t="s">
        <v>183</v>
      </c>
      <c r="F77" s="121" t="s">
        <v>239</v>
      </c>
      <c r="G77" s="21" t="s">
        <v>244</v>
      </c>
      <c r="H77" s="112" t="s">
        <v>245</v>
      </c>
      <c r="I77" s="112" t="s">
        <v>67</v>
      </c>
      <c r="J77" s="54" t="s">
        <v>429</v>
      </c>
      <c r="K77" s="54" t="s">
        <v>397</v>
      </c>
      <c r="L77" s="24" t="s">
        <v>130</v>
      </c>
      <c r="M77" s="22" t="s">
        <v>49</v>
      </c>
      <c r="N77" s="93">
        <v>43007</v>
      </c>
      <c r="O77" s="83">
        <v>8</v>
      </c>
      <c r="P77" s="82" t="s">
        <v>169</v>
      </c>
      <c r="Q77" s="99">
        <v>9.31</v>
      </c>
      <c r="R77" s="84">
        <v>0</v>
      </c>
      <c r="S77" s="84">
        <v>0</v>
      </c>
      <c r="T77" s="84">
        <v>0</v>
      </c>
      <c r="U77" s="84">
        <v>0</v>
      </c>
      <c r="V77" s="27">
        <f t="shared" si="2"/>
        <v>9.31</v>
      </c>
      <c r="W77" s="86">
        <v>4572</v>
      </c>
      <c r="X77" s="82" t="s">
        <v>134</v>
      </c>
      <c r="Y77" s="116" t="s">
        <v>430</v>
      </c>
      <c r="Z77" s="82" t="s">
        <v>134</v>
      </c>
      <c r="AA77" s="54" t="s">
        <v>135</v>
      </c>
      <c r="AB77" s="82"/>
    </row>
    <row r="78" spans="1:29" ht="12.75">
      <c r="A78" s="21" t="s">
        <v>49</v>
      </c>
      <c r="B78" s="21" t="s">
        <v>375</v>
      </c>
      <c r="C78" s="64">
        <v>1754169</v>
      </c>
      <c r="D78" s="21" t="s">
        <v>175</v>
      </c>
      <c r="E78" s="21" t="s">
        <v>58</v>
      </c>
      <c r="F78" s="121" t="s">
        <v>376</v>
      </c>
      <c r="G78" s="80" t="s">
        <v>244</v>
      </c>
      <c r="H78" s="104" t="s">
        <v>245</v>
      </c>
      <c r="I78" s="104" t="s">
        <v>67</v>
      </c>
      <c r="J78" s="104" t="s">
        <v>377</v>
      </c>
      <c r="K78" s="104" t="s">
        <v>370</v>
      </c>
      <c r="L78" s="24" t="s">
        <v>72</v>
      </c>
      <c r="M78" s="24" t="s">
        <v>275</v>
      </c>
      <c r="N78" s="105" t="s">
        <v>378</v>
      </c>
      <c r="O78" s="101">
        <v>8</v>
      </c>
      <c r="P78" s="104" t="s">
        <v>169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27">
        <f t="shared" si="2"/>
        <v>0</v>
      </c>
      <c r="W78" s="94" t="s">
        <v>58</v>
      </c>
      <c r="X78" s="103" t="s">
        <v>372</v>
      </c>
      <c r="Y78" s="169" t="s">
        <v>373</v>
      </c>
      <c r="Z78" s="104" t="s">
        <v>252</v>
      </c>
      <c r="AA78" s="104" t="s">
        <v>135</v>
      </c>
      <c r="AB78" s="104" t="s">
        <v>379</v>
      </c>
    </row>
    <row r="79" spans="1:29" ht="12.75">
      <c r="A79" s="21" t="s">
        <v>49</v>
      </c>
      <c r="B79" s="21" t="s">
        <v>330</v>
      </c>
      <c r="C79" s="64">
        <v>1848162</v>
      </c>
      <c r="D79" s="21" t="s">
        <v>175</v>
      </c>
      <c r="E79" s="21" t="s">
        <v>58</v>
      </c>
      <c r="F79" s="21" t="s">
        <v>331</v>
      </c>
      <c r="G79" s="21" t="s">
        <v>244</v>
      </c>
      <c r="H79" s="21" t="s">
        <v>245</v>
      </c>
      <c r="I79" s="21" t="s">
        <v>67</v>
      </c>
      <c r="J79" s="21" t="s">
        <v>326</v>
      </c>
      <c r="K79" s="21" t="s">
        <v>327</v>
      </c>
      <c r="L79" s="70" t="s">
        <v>130</v>
      </c>
      <c r="M79" s="70" t="s">
        <v>275</v>
      </c>
      <c r="N79" s="106" t="s">
        <v>328</v>
      </c>
      <c r="O79" s="70">
        <v>30</v>
      </c>
      <c r="P79" s="21" t="s">
        <v>169</v>
      </c>
      <c r="Q79" s="72">
        <v>205.38</v>
      </c>
      <c r="R79" s="72">
        <v>0</v>
      </c>
      <c r="S79" s="72">
        <v>0</v>
      </c>
      <c r="T79" s="72">
        <v>0</v>
      </c>
      <c r="U79" s="72">
        <v>0</v>
      </c>
      <c r="V79" s="27">
        <f t="shared" si="2"/>
        <v>205.38</v>
      </c>
      <c r="W79" s="107">
        <v>4572</v>
      </c>
      <c r="X79" s="113" t="s">
        <v>134</v>
      </c>
      <c r="Y79" s="169" t="s">
        <v>329</v>
      </c>
      <c r="Z79" s="112" t="s">
        <v>134</v>
      </c>
      <c r="AA79" s="21" t="s">
        <v>135</v>
      </c>
      <c r="AB79" s="74"/>
    </row>
    <row r="80" spans="1:29" ht="12.75">
      <c r="A80" s="21" t="s">
        <v>49</v>
      </c>
      <c r="B80" s="21" t="s">
        <v>330</v>
      </c>
      <c r="C80" s="64">
        <v>1848162</v>
      </c>
      <c r="D80" s="21" t="s">
        <v>175</v>
      </c>
      <c r="E80" s="21" t="s">
        <v>58</v>
      </c>
      <c r="F80" s="21" t="s">
        <v>331</v>
      </c>
      <c r="G80" s="21" t="s">
        <v>244</v>
      </c>
      <c r="H80" s="112" t="s">
        <v>245</v>
      </c>
      <c r="I80" s="112" t="s">
        <v>67</v>
      </c>
      <c r="J80" s="112" t="s">
        <v>349</v>
      </c>
      <c r="K80" s="112" t="s">
        <v>327</v>
      </c>
      <c r="L80" s="115" t="s">
        <v>130</v>
      </c>
      <c r="M80" s="115" t="s">
        <v>275</v>
      </c>
      <c r="N80" s="132" t="s">
        <v>334</v>
      </c>
      <c r="O80" s="115">
        <v>30</v>
      </c>
      <c r="P80" s="112" t="s">
        <v>169</v>
      </c>
      <c r="Q80" s="154">
        <v>270</v>
      </c>
      <c r="R80" s="154">
        <v>0</v>
      </c>
      <c r="S80" s="154">
        <v>0</v>
      </c>
      <c r="T80" s="154">
        <v>0</v>
      </c>
      <c r="U80" s="154">
        <v>0</v>
      </c>
      <c r="V80" s="27">
        <f t="shared" si="2"/>
        <v>270</v>
      </c>
      <c r="W80" s="161">
        <v>4572</v>
      </c>
      <c r="X80" s="162" t="s">
        <v>101</v>
      </c>
      <c r="Y80" s="117" t="s">
        <v>350</v>
      </c>
      <c r="Z80" s="112" t="s">
        <v>134</v>
      </c>
      <c r="AA80" s="112" t="s">
        <v>135</v>
      </c>
      <c r="AB80" s="128"/>
    </row>
    <row r="81" spans="1:29" ht="12.75">
      <c r="A81" s="21" t="s">
        <v>49</v>
      </c>
      <c r="B81" s="130" t="s">
        <v>330</v>
      </c>
      <c r="C81" s="106">
        <v>1848162</v>
      </c>
      <c r="D81" s="121" t="s">
        <v>175</v>
      </c>
      <c r="E81" s="121" t="s">
        <v>58</v>
      </c>
      <c r="F81" s="121" t="s">
        <v>331</v>
      </c>
      <c r="G81" s="121" t="s">
        <v>244</v>
      </c>
      <c r="H81" s="121" t="s">
        <v>245</v>
      </c>
      <c r="I81" s="112" t="s">
        <v>67</v>
      </c>
      <c r="J81" s="21" t="s">
        <v>336</v>
      </c>
      <c r="K81" s="121" t="s">
        <v>327</v>
      </c>
      <c r="L81" s="122" t="s">
        <v>130</v>
      </c>
      <c r="M81" s="122" t="s">
        <v>275</v>
      </c>
      <c r="N81" s="133" t="s">
        <v>337</v>
      </c>
      <c r="O81" s="122">
        <v>16</v>
      </c>
      <c r="P81" s="121" t="s">
        <v>169</v>
      </c>
      <c r="Q81" s="158">
        <v>148.18</v>
      </c>
      <c r="R81" s="158">
        <v>0</v>
      </c>
      <c r="S81" s="72">
        <v>0</v>
      </c>
      <c r="T81" s="72">
        <v>0</v>
      </c>
      <c r="U81" s="72">
        <v>0</v>
      </c>
      <c r="V81" s="27">
        <f t="shared" si="2"/>
        <v>148.18</v>
      </c>
      <c r="W81" s="107" t="s">
        <v>58</v>
      </c>
      <c r="X81" s="113" t="s">
        <v>134</v>
      </c>
      <c r="Y81" s="165" t="s">
        <v>264</v>
      </c>
      <c r="Z81" s="112" t="s">
        <v>134</v>
      </c>
      <c r="AA81" s="21" t="s">
        <v>135</v>
      </c>
      <c r="AB81" s="74"/>
      <c r="AC81" s="44"/>
    </row>
    <row r="82" spans="1:29" ht="12.75">
      <c r="A82" s="21" t="s">
        <v>49</v>
      </c>
      <c r="B82" s="21" t="s">
        <v>324</v>
      </c>
      <c r="C82" s="64">
        <v>2262678</v>
      </c>
      <c r="D82" s="21" t="s">
        <v>175</v>
      </c>
      <c r="E82" s="21" t="s">
        <v>58</v>
      </c>
      <c r="F82" s="21" t="s">
        <v>325</v>
      </c>
      <c r="G82" s="21" t="s">
        <v>244</v>
      </c>
      <c r="H82" s="21" t="s">
        <v>245</v>
      </c>
      <c r="I82" s="21" t="s">
        <v>67</v>
      </c>
      <c r="J82" s="21" t="s">
        <v>326</v>
      </c>
      <c r="K82" s="21" t="s">
        <v>327</v>
      </c>
      <c r="L82" s="70" t="s">
        <v>130</v>
      </c>
      <c r="M82" s="70" t="s">
        <v>275</v>
      </c>
      <c r="N82" s="106" t="s">
        <v>328</v>
      </c>
      <c r="O82" s="70">
        <v>30</v>
      </c>
      <c r="P82" s="21" t="s">
        <v>169</v>
      </c>
      <c r="Q82" s="72">
        <v>205.38</v>
      </c>
      <c r="R82" s="72">
        <v>0</v>
      </c>
      <c r="S82" s="72">
        <v>0</v>
      </c>
      <c r="T82" s="72">
        <v>0</v>
      </c>
      <c r="U82" s="72">
        <v>0</v>
      </c>
      <c r="V82" s="27">
        <f t="shared" si="2"/>
        <v>205.38</v>
      </c>
      <c r="W82" s="73">
        <v>4572</v>
      </c>
      <c r="X82" s="113" t="s">
        <v>134</v>
      </c>
      <c r="Y82" s="169" t="s">
        <v>329</v>
      </c>
      <c r="Z82" s="112" t="s">
        <v>134</v>
      </c>
      <c r="AA82" s="21" t="s">
        <v>135</v>
      </c>
      <c r="AB82" s="74"/>
    </row>
    <row r="83" spans="1:29" ht="12.75">
      <c r="A83" s="21" t="s">
        <v>49</v>
      </c>
      <c r="B83" s="21" t="s">
        <v>324</v>
      </c>
      <c r="C83" s="106">
        <v>2262678</v>
      </c>
      <c r="D83" s="112" t="s">
        <v>175</v>
      </c>
      <c r="E83" s="112" t="s">
        <v>58</v>
      </c>
      <c r="F83" s="112" t="s">
        <v>325</v>
      </c>
      <c r="G83" s="112" t="s">
        <v>244</v>
      </c>
      <c r="H83" s="112" t="s">
        <v>245</v>
      </c>
      <c r="I83" s="112" t="s">
        <v>67</v>
      </c>
      <c r="J83" s="112" t="s">
        <v>411</v>
      </c>
      <c r="K83" s="112" t="s">
        <v>327</v>
      </c>
      <c r="L83" s="115" t="s">
        <v>130</v>
      </c>
      <c r="M83" s="115" t="s">
        <v>119</v>
      </c>
      <c r="N83" s="132" t="s">
        <v>412</v>
      </c>
      <c r="O83" s="115">
        <v>20</v>
      </c>
      <c r="P83" s="112" t="s">
        <v>84</v>
      </c>
      <c r="Q83" s="154">
        <v>0</v>
      </c>
      <c r="R83" s="154">
        <v>0</v>
      </c>
      <c r="S83" s="72">
        <v>773.78</v>
      </c>
      <c r="T83" s="72">
        <v>61.3</v>
      </c>
      <c r="U83" s="72">
        <v>0</v>
      </c>
      <c r="V83" s="27">
        <f t="shared" si="2"/>
        <v>835.07999999999993</v>
      </c>
      <c r="W83" s="107" t="s">
        <v>58</v>
      </c>
      <c r="X83" s="113" t="s">
        <v>134</v>
      </c>
      <c r="Y83" s="119" t="s">
        <v>417</v>
      </c>
      <c r="Z83" s="115" t="s">
        <v>134</v>
      </c>
      <c r="AA83" s="21" t="s">
        <v>135</v>
      </c>
      <c r="AB83" s="74"/>
      <c r="AC83" s="32"/>
    </row>
    <row r="84" spans="1:29" ht="12.75">
      <c r="A84" s="21" t="s">
        <v>49</v>
      </c>
      <c r="B84" s="74" t="s">
        <v>514</v>
      </c>
      <c r="C84" s="64">
        <v>1768385</v>
      </c>
      <c r="D84" s="21" t="s">
        <v>53</v>
      </c>
      <c r="E84" s="21" t="s">
        <v>58</v>
      </c>
      <c r="F84" s="74"/>
      <c r="G84" s="80" t="s">
        <v>244</v>
      </c>
      <c r="H84" s="104" t="s">
        <v>245</v>
      </c>
      <c r="I84" s="112" t="s">
        <v>67</v>
      </c>
      <c r="J84" s="98" t="s">
        <v>515</v>
      </c>
      <c r="K84" s="98" t="s">
        <v>516</v>
      </c>
      <c r="L84" s="115"/>
      <c r="M84" s="150" t="s">
        <v>517</v>
      </c>
      <c r="N84" s="200" t="s">
        <v>518</v>
      </c>
      <c r="O84" s="150"/>
      <c r="P84" s="112" t="s">
        <v>84</v>
      </c>
      <c r="Q84" s="102">
        <v>900</v>
      </c>
      <c r="R84" s="102">
        <v>0</v>
      </c>
      <c r="S84" s="102">
        <v>0</v>
      </c>
      <c r="T84" s="102">
        <v>0</v>
      </c>
      <c r="U84" s="102">
        <v>0</v>
      </c>
      <c r="V84" s="159">
        <f t="shared" si="2"/>
        <v>900</v>
      </c>
      <c r="W84" s="199">
        <v>4572</v>
      </c>
      <c r="X84" s="162" t="s">
        <v>372</v>
      </c>
      <c r="Y84" s="205" t="s">
        <v>519</v>
      </c>
      <c r="Z84" s="112" t="s">
        <v>252</v>
      </c>
      <c r="AA84" s="104" t="s">
        <v>135</v>
      </c>
      <c r="AB84" s="196" t="s">
        <v>520</v>
      </c>
    </row>
    <row r="85" spans="1:29" ht="12.75">
      <c r="A85" s="21" t="s">
        <v>49</v>
      </c>
      <c r="B85" s="21" t="s">
        <v>332</v>
      </c>
      <c r="C85" s="64">
        <v>2307565</v>
      </c>
      <c r="D85" s="21" t="s">
        <v>175</v>
      </c>
      <c r="E85" s="21" t="s">
        <v>58</v>
      </c>
      <c r="F85" s="21" t="s">
        <v>239</v>
      </c>
      <c r="G85" s="21" t="s">
        <v>244</v>
      </c>
      <c r="H85" s="21" t="s">
        <v>245</v>
      </c>
      <c r="I85" s="21" t="s">
        <v>67</v>
      </c>
      <c r="J85" s="21" t="s">
        <v>333</v>
      </c>
      <c r="K85" s="21" t="s">
        <v>327</v>
      </c>
      <c r="L85" s="70" t="s">
        <v>130</v>
      </c>
      <c r="M85" s="70" t="s">
        <v>275</v>
      </c>
      <c r="N85" s="106" t="s">
        <v>334</v>
      </c>
      <c r="O85" s="70">
        <v>30</v>
      </c>
      <c r="P85" s="21" t="s">
        <v>169</v>
      </c>
      <c r="Q85" s="72">
        <v>0</v>
      </c>
      <c r="R85" s="72">
        <v>700</v>
      </c>
      <c r="S85" s="72">
        <v>0</v>
      </c>
      <c r="T85" s="72">
        <v>0</v>
      </c>
      <c r="U85" s="72">
        <v>0</v>
      </c>
      <c r="V85" s="27">
        <f t="shared" si="2"/>
        <v>700</v>
      </c>
      <c r="W85" s="107">
        <v>4572</v>
      </c>
      <c r="X85" s="113" t="s">
        <v>101</v>
      </c>
      <c r="Y85" s="119" t="s">
        <v>335</v>
      </c>
      <c r="Z85" s="112" t="s">
        <v>134</v>
      </c>
      <c r="AA85" s="21" t="s">
        <v>135</v>
      </c>
      <c r="AB85" s="74"/>
    </row>
    <row r="86" spans="1:29" ht="12.75">
      <c r="A86" s="21" t="s">
        <v>49</v>
      </c>
      <c r="B86" s="21" t="s">
        <v>332</v>
      </c>
      <c r="C86" s="64">
        <v>2307565</v>
      </c>
      <c r="D86" s="21" t="s">
        <v>175</v>
      </c>
      <c r="E86" s="21" t="s">
        <v>58</v>
      </c>
      <c r="F86" s="21" t="s">
        <v>239</v>
      </c>
      <c r="G86" s="21" t="s">
        <v>244</v>
      </c>
      <c r="H86" s="21" t="s">
        <v>245</v>
      </c>
      <c r="I86" s="21" t="s">
        <v>67</v>
      </c>
      <c r="J86" s="21" t="s">
        <v>352</v>
      </c>
      <c r="K86" s="21" t="s">
        <v>327</v>
      </c>
      <c r="L86" s="70" t="s">
        <v>130</v>
      </c>
      <c r="M86" s="70" t="s">
        <v>119</v>
      </c>
      <c r="N86" s="64" t="s">
        <v>353</v>
      </c>
      <c r="O86" s="70">
        <v>24</v>
      </c>
      <c r="P86" s="21" t="s">
        <v>84</v>
      </c>
      <c r="Q86" s="72">
        <v>0</v>
      </c>
      <c r="R86" s="72">
        <v>0</v>
      </c>
      <c r="S86" s="72">
        <v>536.21</v>
      </c>
      <c r="T86" s="72">
        <v>70</v>
      </c>
      <c r="U86" s="72">
        <v>0</v>
      </c>
      <c r="V86" s="27">
        <f t="shared" si="2"/>
        <v>606.21</v>
      </c>
      <c r="W86" s="73">
        <v>4572</v>
      </c>
      <c r="X86" s="113" t="s">
        <v>101</v>
      </c>
      <c r="Y86" s="174" t="s">
        <v>355</v>
      </c>
      <c r="Z86" s="112" t="s">
        <v>134</v>
      </c>
      <c r="AA86" s="21" t="s">
        <v>135</v>
      </c>
      <c r="AB86" s="74"/>
    </row>
    <row r="87" spans="1:29" ht="12.75">
      <c r="A87" s="21" t="s">
        <v>49</v>
      </c>
      <c r="B87" s="21" t="s">
        <v>332</v>
      </c>
      <c r="C87" s="106">
        <v>2307565</v>
      </c>
      <c r="D87" s="21" t="s">
        <v>175</v>
      </c>
      <c r="E87" s="21" t="s">
        <v>58</v>
      </c>
      <c r="F87" s="21" t="s">
        <v>390</v>
      </c>
      <c r="G87" s="21" t="s">
        <v>244</v>
      </c>
      <c r="H87" s="21" t="s">
        <v>245</v>
      </c>
      <c r="I87" s="21" t="s">
        <v>67</v>
      </c>
      <c r="J87" s="21" t="s">
        <v>391</v>
      </c>
      <c r="K87" s="21" t="s">
        <v>327</v>
      </c>
      <c r="L87" s="70" t="s">
        <v>130</v>
      </c>
      <c r="M87" s="70" t="s">
        <v>119</v>
      </c>
      <c r="N87" s="106" t="s">
        <v>392</v>
      </c>
      <c r="O87" s="70">
        <v>16</v>
      </c>
      <c r="P87" s="21" t="s">
        <v>84</v>
      </c>
      <c r="Q87" s="72">
        <v>0</v>
      </c>
      <c r="R87" s="72">
        <v>0</v>
      </c>
      <c r="S87" s="72">
        <v>353.74</v>
      </c>
      <c r="T87" s="72">
        <v>61.3</v>
      </c>
      <c r="U87" s="72">
        <v>0</v>
      </c>
      <c r="V87" s="27">
        <f t="shared" si="2"/>
        <v>415.04</v>
      </c>
      <c r="W87" s="107">
        <v>4572</v>
      </c>
      <c r="X87" s="113" t="s">
        <v>101</v>
      </c>
      <c r="Y87" s="118" t="s">
        <v>393</v>
      </c>
      <c r="Z87" s="112" t="s">
        <v>134</v>
      </c>
      <c r="AA87" s="21" t="s">
        <v>135</v>
      </c>
      <c r="AB87" s="74"/>
    </row>
    <row r="88" spans="1:29" ht="12.75">
      <c r="A88" s="21" t="s">
        <v>49</v>
      </c>
      <c r="B88" s="21" t="s">
        <v>339</v>
      </c>
      <c r="C88" s="106">
        <v>2013817</v>
      </c>
      <c r="D88" s="21" t="s">
        <v>175</v>
      </c>
      <c r="E88" s="21" t="s">
        <v>58</v>
      </c>
      <c r="F88" s="21" t="s">
        <v>340</v>
      </c>
      <c r="G88" s="21" t="s">
        <v>244</v>
      </c>
      <c r="H88" s="21" t="s">
        <v>245</v>
      </c>
      <c r="I88" s="21" t="s">
        <v>67</v>
      </c>
      <c r="J88" s="21" t="s">
        <v>341</v>
      </c>
      <c r="K88" s="21" t="s">
        <v>342</v>
      </c>
      <c r="L88" s="70" t="s">
        <v>72</v>
      </c>
      <c r="M88" s="70" t="s">
        <v>49</v>
      </c>
      <c r="N88" s="106" t="s">
        <v>343</v>
      </c>
      <c r="O88" s="70">
        <v>16</v>
      </c>
      <c r="P88" s="21" t="s">
        <v>169</v>
      </c>
      <c r="Q88" s="72">
        <v>0</v>
      </c>
      <c r="R88" s="72">
        <v>1316.67</v>
      </c>
      <c r="S88" s="72">
        <v>0</v>
      </c>
      <c r="T88" s="72">
        <v>0</v>
      </c>
      <c r="U88" s="72">
        <v>0</v>
      </c>
      <c r="V88" s="27">
        <f t="shared" si="2"/>
        <v>1316.67</v>
      </c>
      <c r="W88" s="107">
        <v>4572</v>
      </c>
      <c r="X88" s="113" t="s">
        <v>344</v>
      </c>
      <c r="Y88" s="118" t="s">
        <v>345</v>
      </c>
      <c r="Z88" s="112" t="s">
        <v>134</v>
      </c>
      <c r="AA88" s="21" t="s">
        <v>135</v>
      </c>
      <c r="AB88" s="21" t="s">
        <v>346</v>
      </c>
    </row>
    <row r="89" spans="1:29" ht="12.75">
      <c r="A89" s="21" t="s">
        <v>49</v>
      </c>
      <c r="B89" s="21" t="s">
        <v>271</v>
      </c>
      <c r="C89" s="88">
        <v>2167387</v>
      </c>
      <c r="D89" s="21" t="s">
        <v>175</v>
      </c>
      <c r="E89" s="21" t="s">
        <v>58</v>
      </c>
      <c r="F89" s="21" t="s">
        <v>272</v>
      </c>
      <c r="G89" s="21" t="s">
        <v>244</v>
      </c>
      <c r="H89" s="21" t="s">
        <v>245</v>
      </c>
      <c r="I89" s="21" t="s">
        <v>67</v>
      </c>
      <c r="J89" s="80" t="s">
        <v>273</v>
      </c>
      <c r="K89" s="80" t="s">
        <v>274</v>
      </c>
      <c r="L89" s="80" t="s">
        <v>130</v>
      </c>
      <c r="M89" s="80" t="s">
        <v>275</v>
      </c>
      <c r="N89" s="143">
        <v>42809</v>
      </c>
      <c r="O89" s="42">
        <v>8</v>
      </c>
      <c r="P89" s="80" t="s">
        <v>169</v>
      </c>
      <c r="Q89" s="159">
        <v>21.64</v>
      </c>
      <c r="R89" s="159">
        <v>0</v>
      </c>
      <c r="S89" s="159">
        <v>0</v>
      </c>
      <c r="T89" s="159">
        <v>0</v>
      </c>
      <c r="U89" s="159">
        <v>0</v>
      </c>
      <c r="V89" s="27">
        <f t="shared" si="2"/>
        <v>21.64</v>
      </c>
      <c r="W89" s="42" t="s">
        <v>58</v>
      </c>
      <c r="X89" s="114" t="s">
        <v>134</v>
      </c>
      <c r="Y89" s="119" t="s">
        <v>276</v>
      </c>
      <c r="Z89" s="104" t="s">
        <v>134</v>
      </c>
      <c r="AA89" s="80" t="s">
        <v>135</v>
      </c>
      <c r="AB89" s="74"/>
    </row>
    <row r="90" spans="1:29" ht="12.75">
      <c r="A90" s="21" t="s">
        <v>49</v>
      </c>
      <c r="B90" s="80" t="s">
        <v>238</v>
      </c>
      <c r="C90" s="88">
        <v>2276979</v>
      </c>
      <c r="D90" s="31" t="s">
        <v>175</v>
      </c>
      <c r="E90" s="80" t="s">
        <v>58</v>
      </c>
      <c r="F90" s="80" t="s">
        <v>239</v>
      </c>
      <c r="G90" s="80" t="s">
        <v>177</v>
      </c>
      <c r="H90" s="80" t="s">
        <v>160</v>
      </c>
      <c r="I90" s="31" t="s">
        <v>67</v>
      </c>
      <c r="J90" s="80" t="s">
        <v>240</v>
      </c>
      <c r="K90" s="80" t="s">
        <v>129</v>
      </c>
      <c r="L90" s="80" t="s">
        <v>130</v>
      </c>
      <c r="M90" s="80" t="s">
        <v>131</v>
      </c>
      <c r="N90" s="88" t="s">
        <v>231</v>
      </c>
      <c r="O90" s="42"/>
      <c r="P90" s="80" t="s">
        <v>84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27">
        <f t="shared" si="2"/>
        <v>0</v>
      </c>
      <c r="W90" s="42" t="s">
        <v>58</v>
      </c>
      <c r="X90" s="114" t="s">
        <v>134</v>
      </c>
      <c r="Y90" s="119" t="s">
        <v>241</v>
      </c>
      <c r="Z90" s="104" t="s">
        <v>101</v>
      </c>
      <c r="AA90" s="80" t="s">
        <v>109</v>
      </c>
      <c r="AB90" s="80"/>
    </row>
    <row r="91" spans="1:29" ht="12.75">
      <c r="A91" s="21" t="s">
        <v>49</v>
      </c>
      <c r="B91" s="80" t="s">
        <v>238</v>
      </c>
      <c r="C91" s="88">
        <v>2276979</v>
      </c>
      <c r="D91" s="21" t="s">
        <v>175</v>
      </c>
      <c r="E91" s="21" t="s">
        <v>58</v>
      </c>
      <c r="F91" s="21" t="s">
        <v>239</v>
      </c>
      <c r="G91" s="21" t="s">
        <v>244</v>
      </c>
      <c r="H91" s="21" t="s">
        <v>245</v>
      </c>
      <c r="I91" s="21" t="s">
        <v>67</v>
      </c>
      <c r="J91" s="21" t="s">
        <v>266</v>
      </c>
      <c r="K91" s="21" t="s">
        <v>267</v>
      </c>
      <c r="L91" s="70" t="s">
        <v>130</v>
      </c>
      <c r="M91" s="70" t="s">
        <v>119</v>
      </c>
      <c r="N91" s="106" t="s">
        <v>268</v>
      </c>
      <c r="O91" s="70">
        <v>12</v>
      </c>
      <c r="P91" s="21" t="s">
        <v>84</v>
      </c>
      <c r="Q91" s="72">
        <v>0</v>
      </c>
      <c r="R91" s="72">
        <v>0</v>
      </c>
      <c r="S91" s="72">
        <v>350.54</v>
      </c>
      <c r="T91" s="72">
        <v>61.1</v>
      </c>
      <c r="U91" s="72">
        <v>0</v>
      </c>
      <c r="V91" s="27">
        <f t="shared" si="2"/>
        <v>411.64000000000004</v>
      </c>
      <c r="W91" s="107">
        <v>4572</v>
      </c>
      <c r="X91" s="21" t="s">
        <v>101</v>
      </c>
      <c r="Y91" s="120" t="s">
        <v>270</v>
      </c>
      <c r="Z91" s="21" t="s">
        <v>134</v>
      </c>
      <c r="AA91" s="21" t="s">
        <v>135</v>
      </c>
      <c r="AB91" s="74"/>
    </row>
    <row r="92" spans="1:29" ht="12.75">
      <c r="A92" s="21" t="s">
        <v>49</v>
      </c>
      <c r="B92" s="80" t="s">
        <v>238</v>
      </c>
      <c r="C92" s="88">
        <v>2276979</v>
      </c>
      <c r="D92" s="31" t="s">
        <v>175</v>
      </c>
      <c r="E92" s="80" t="s">
        <v>58</v>
      </c>
      <c r="F92" s="80" t="s">
        <v>239</v>
      </c>
      <c r="G92" s="80" t="s">
        <v>400</v>
      </c>
      <c r="H92" s="80" t="s">
        <v>245</v>
      </c>
      <c r="I92" s="31" t="s">
        <v>67</v>
      </c>
      <c r="J92" s="21" t="s">
        <v>401</v>
      </c>
      <c r="K92" s="80" t="s">
        <v>327</v>
      </c>
      <c r="L92" s="80" t="s">
        <v>130</v>
      </c>
      <c r="M92" s="80" t="s">
        <v>119</v>
      </c>
      <c r="N92" s="88" t="s">
        <v>392</v>
      </c>
      <c r="O92" s="42">
        <v>16</v>
      </c>
      <c r="P92" s="80" t="s">
        <v>84</v>
      </c>
      <c r="Q92" s="41">
        <v>0</v>
      </c>
      <c r="R92" s="41">
        <v>0</v>
      </c>
      <c r="S92" s="41">
        <v>562.94000000000005</v>
      </c>
      <c r="T92" s="41">
        <v>66.099999999999994</v>
      </c>
      <c r="U92" s="41">
        <v>0</v>
      </c>
      <c r="V92" s="27">
        <f t="shared" si="2"/>
        <v>629.04000000000008</v>
      </c>
      <c r="W92" s="42" t="s">
        <v>58</v>
      </c>
      <c r="X92" s="80" t="s">
        <v>134</v>
      </c>
      <c r="Y92" s="70" t="s">
        <v>402</v>
      </c>
      <c r="Z92" s="80" t="s">
        <v>134</v>
      </c>
      <c r="AA92" s="80" t="s">
        <v>135</v>
      </c>
      <c r="AB92" s="80"/>
    </row>
    <row r="93" spans="1:29" ht="12.75">
      <c r="A93" s="21" t="s">
        <v>49</v>
      </c>
      <c r="B93" s="21" t="s">
        <v>238</v>
      </c>
      <c r="C93" s="88">
        <v>2276979</v>
      </c>
      <c r="D93" s="21" t="s">
        <v>175</v>
      </c>
      <c r="E93" s="21" t="s">
        <v>58</v>
      </c>
      <c r="F93" s="21" t="s">
        <v>239</v>
      </c>
      <c r="G93" s="21" t="s">
        <v>244</v>
      </c>
      <c r="H93" s="21" t="s">
        <v>245</v>
      </c>
      <c r="I93" s="21" t="s">
        <v>67</v>
      </c>
      <c r="J93" s="21" t="s">
        <v>363</v>
      </c>
      <c r="K93" s="112" t="s">
        <v>327</v>
      </c>
      <c r="L93" s="115" t="s">
        <v>130</v>
      </c>
      <c r="M93" s="24" t="s">
        <v>49</v>
      </c>
      <c r="N93" s="132" t="s">
        <v>434</v>
      </c>
      <c r="O93" s="115">
        <v>16</v>
      </c>
      <c r="P93" s="112" t="s">
        <v>84</v>
      </c>
      <c r="Q93" s="154">
        <v>0</v>
      </c>
      <c r="R93" s="154">
        <v>0</v>
      </c>
      <c r="S93" s="154">
        <v>350.12</v>
      </c>
      <c r="T93" s="154">
        <v>66.099999999999994</v>
      </c>
      <c r="U93" s="154">
        <v>0</v>
      </c>
      <c r="V93" s="27">
        <f t="shared" si="2"/>
        <v>416.22</v>
      </c>
      <c r="W93" s="161">
        <v>4572</v>
      </c>
      <c r="X93" s="112" t="s">
        <v>134</v>
      </c>
      <c r="Y93" s="164" t="s">
        <v>435</v>
      </c>
      <c r="Z93" s="112" t="s">
        <v>134</v>
      </c>
      <c r="AA93" s="112" t="s">
        <v>135</v>
      </c>
      <c r="AB93" s="196"/>
    </row>
    <row r="94" spans="1:29" s="186" customFormat="1" ht="12.75">
      <c r="A94" s="21" t="s">
        <v>49</v>
      </c>
      <c r="B94" s="21" t="s">
        <v>470</v>
      </c>
      <c r="C94" s="106">
        <v>1827969</v>
      </c>
      <c r="D94" s="21" t="s">
        <v>53</v>
      </c>
      <c r="E94" s="21" t="s">
        <v>165</v>
      </c>
      <c r="F94" s="21" t="s">
        <v>60</v>
      </c>
      <c r="G94" s="80" t="s">
        <v>244</v>
      </c>
      <c r="H94" s="80" t="s">
        <v>245</v>
      </c>
      <c r="I94" s="80" t="s">
        <v>67</v>
      </c>
      <c r="J94" s="131" t="s">
        <v>467</v>
      </c>
      <c r="K94" s="104" t="s">
        <v>397</v>
      </c>
      <c r="L94" s="24" t="s">
        <v>130</v>
      </c>
      <c r="M94" s="24" t="s">
        <v>275</v>
      </c>
      <c r="N94" s="105" t="s">
        <v>468</v>
      </c>
      <c r="O94" s="101">
        <v>20</v>
      </c>
      <c r="P94" s="104" t="s">
        <v>169</v>
      </c>
      <c r="Q94" s="99">
        <v>209.29</v>
      </c>
      <c r="R94" s="102">
        <v>0</v>
      </c>
      <c r="S94" s="102">
        <v>0</v>
      </c>
      <c r="T94" s="102">
        <v>0</v>
      </c>
      <c r="U94" s="102">
        <v>0</v>
      </c>
      <c r="V94" s="27">
        <f t="shared" si="2"/>
        <v>209.29</v>
      </c>
      <c r="W94" s="94">
        <v>4572</v>
      </c>
      <c r="X94" s="104" t="s">
        <v>134</v>
      </c>
      <c r="Y94" s="105" t="s">
        <v>469</v>
      </c>
      <c r="Z94" s="104" t="s">
        <v>252</v>
      </c>
      <c r="AA94" s="104" t="s">
        <v>135</v>
      </c>
      <c r="AB94" s="128"/>
    </row>
    <row r="95" spans="1:29" ht="12.75">
      <c r="A95" s="21" t="s">
        <v>49</v>
      </c>
      <c r="B95" s="21" t="s">
        <v>452</v>
      </c>
      <c r="C95" s="106">
        <v>1244516</v>
      </c>
      <c r="D95" s="21" t="s">
        <v>53</v>
      </c>
      <c r="E95" s="21" t="s">
        <v>58</v>
      </c>
      <c r="F95" s="21" t="s">
        <v>60</v>
      </c>
      <c r="G95" s="21" t="s">
        <v>244</v>
      </c>
      <c r="H95" s="21" t="s">
        <v>245</v>
      </c>
      <c r="I95" s="21" t="s">
        <v>67</v>
      </c>
      <c r="J95" s="21" t="s">
        <v>453</v>
      </c>
      <c r="K95" s="112" t="s">
        <v>454</v>
      </c>
      <c r="L95" s="115" t="s">
        <v>72</v>
      </c>
      <c r="M95" s="115" t="s">
        <v>455</v>
      </c>
      <c r="N95" s="132" t="s">
        <v>456</v>
      </c>
      <c r="O95" s="115">
        <v>36</v>
      </c>
      <c r="P95" s="112" t="s">
        <v>84</v>
      </c>
      <c r="Q95" s="154">
        <v>0</v>
      </c>
      <c r="R95" s="154">
        <v>0</v>
      </c>
      <c r="S95" s="154">
        <v>0</v>
      </c>
      <c r="T95" s="154">
        <v>0</v>
      </c>
      <c r="U95" s="154">
        <v>0</v>
      </c>
      <c r="V95" s="27">
        <f t="shared" si="2"/>
        <v>0</v>
      </c>
      <c r="W95" s="161" t="s">
        <v>58</v>
      </c>
      <c r="X95" s="112" t="s">
        <v>101</v>
      </c>
      <c r="Y95" s="164" t="s">
        <v>264</v>
      </c>
      <c r="Z95" s="112" t="s">
        <v>134</v>
      </c>
      <c r="AA95" s="112" t="s">
        <v>135</v>
      </c>
      <c r="AB95" s="196"/>
    </row>
    <row r="96" spans="1:29" s="198" customFormat="1" ht="12.75">
      <c r="A96" s="181" t="s">
        <v>49</v>
      </c>
      <c r="B96" s="181" t="s">
        <v>452</v>
      </c>
      <c r="C96" s="127">
        <v>1244516</v>
      </c>
      <c r="D96" s="181" t="s">
        <v>53</v>
      </c>
      <c r="E96" s="181" t="s">
        <v>58</v>
      </c>
      <c r="F96" s="181" t="s">
        <v>60</v>
      </c>
      <c r="G96" s="181" t="s">
        <v>244</v>
      </c>
      <c r="H96" s="166" t="s">
        <v>245</v>
      </c>
      <c r="I96" s="166" t="s">
        <v>246</v>
      </c>
      <c r="J96" s="166" t="s">
        <v>506</v>
      </c>
      <c r="K96" s="166" t="s">
        <v>397</v>
      </c>
      <c r="L96" s="166" t="s">
        <v>130</v>
      </c>
      <c r="M96" s="166" t="s">
        <v>252</v>
      </c>
      <c r="N96" s="182">
        <v>2017</v>
      </c>
      <c r="O96" s="166">
        <v>20</v>
      </c>
      <c r="P96" s="166" t="s">
        <v>84</v>
      </c>
      <c r="Q96" s="183">
        <v>0</v>
      </c>
      <c r="R96" s="183">
        <v>0</v>
      </c>
      <c r="S96" s="183">
        <v>0</v>
      </c>
      <c r="T96" s="183">
        <v>0</v>
      </c>
      <c r="U96" s="183">
        <v>0</v>
      </c>
      <c r="V96" s="204">
        <f t="shared" si="2"/>
        <v>0</v>
      </c>
      <c r="W96" s="185" t="s">
        <v>58</v>
      </c>
      <c r="X96" s="166" t="s">
        <v>372</v>
      </c>
      <c r="Y96" s="166" t="s">
        <v>264</v>
      </c>
      <c r="Z96" s="166" t="s">
        <v>252</v>
      </c>
      <c r="AA96" s="166" t="s">
        <v>135</v>
      </c>
      <c r="AB96" s="179" t="s">
        <v>507</v>
      </c>
    </row>
    <row r="97" spans="1:29" ht="12.75">
      <c r="A97" s="181" t="s">
        <v>49</v>
      </c>
      <c r="B97" s="181" t="s">
        <v>452</v>
      </c>
      <c r="C97" s="127">
        <v>1244516</v>
      </c>
      <c r="D97" s="181" t="s">
        <v>53</v>
      </c>
      <c r="E97" s="181" t="s">
        <v>58</v>
      </c>
      <c r="F97" s="181" t="s">
        <v>60</v>
      </c>
      <c r="G97" s="181" t="s">
        <v>244</v>
      </c>
      <c r="H97" s="181" t="s">
        <v>245</v>
      </c>
      <c r="I97" s="181" t="s">
        <v>246</v>
      </c>
      <c r="J97" s="181" t="s">
        <v>511</v>
      </c>
      <c r="K97" s="166" t="s">
        <v>397</v>
      </c>
      <c r="L97" s="166" t="s">
        <v>130</v>
      </c>
      <c r="M97" s="166" t="s">
        <v>252</v>
      </c>
      <c r="N97" s="166" t="s">
        <v>512</v>
      </c>
      <c r="O97" s="166">
        <v>20</v>
      </c>
      <c r="P97" s="166" t="s">
        <v>169</v>
      </c>
      <c r="Q97" s="183">
        <v>0</v>
      </c>
      <c r="R97" s="183">
        <v>0</v>
      </c>
      <c r="S97" s="183">
        <v>0</v>
      </c>
      <c r="T97" s="183">
        <v>0</v>
      </c>
      <c r="U97" s="183">
        <v>0</v>
      </c>
      <c r="V97" s="203">
        <f t="shared" si="2"/>
        <v>0</v>
      </c>
      <c r="W97" s="166" t="s">
        <v>58</v>
      </c>
      <c r="X97" s="166" t="s">
        <v>101</v>
      </c>
      <c r="Y97" s="166" t="s">
        <v>513</v>
      </c>
      <c r="Z97" s="166" t="s">
        <v>252</v>
      </c>
      <c r="AA97" s="166" t="s">
        <v>135</v>
      </c>
      <c r="AB97" s="179"/>
    </row>
    <row r="98" spans="1:29" ht="12.75">
      <c r="A98" s="21" t="s">
        <v>49</v>
      </c>
      <c r="B98" s="21" t="s">
        <v>386</v>
      </c>
      <c r="C98" s="64">
        <v>2211620</v>
      </c>
      <c r="D98" s="21" t="s">
        <v>175</v>
      </c>
      <c r="E98" s="21" t="s">
        <v>387</v>
      </c>
      <c r="F98" s="80" t="s">
        <v>176</v>
      </c>
      <c r="G98" s="80" t="s">
        <v>244</v>
      </c>
      <c r="H98" s="80" t="s">
        <v>245</v>
      </c>
      <c r="I98" s="80" t="s">
        <v>67</v>
      </c>
      <c r="J98" s="80" t="s">
        <v>388</v>
      </c>
      <c r="K98" s="104" t="s">
        <v>383</v>
      </c>
      <c r="L98" s="24" t="s">
        <v>130</v>
      </c>
      <c r="M98" s="24" t="s">
        <v>275</v>
      </c>
      <c r="N98" s="105" t="s">
        <v>384</v>
      </c>
      <c r="O98" s="101">
        <v>12</v>
      </c>
      <c r="P98" s="104" t="s">
        <v>169</v>
      </c>
      <c r="Q98" s="102">
        <v>29</v>
      </c>
      <c r="R98" s="102">
        <v>0</v>
      </c>
      <c r="S98" s="102">
        <v>0</v>
      </c>
      <c r="T98" s="102">
        <v>0</v>
      </c>
      <c r="U98" s="102">
        <v>0</v>
      </c>
      <c r="V98" s="27">
        <f t="shared" si="2"/>
        <v>29</v>
      </c>
      <c r="W98" s="94">
        <v>4572</v>
      </c>
      <c r="X98" s="104" t="s">
        <v>134</v>
      </c>
      <c r="Y98" s="105" t="s">
        <v>385</v>
      </c>
      <c r="Z98" s="104" t="s">
        <v>134</v>
      </c>
      <c r="AA98" s="104" t="s">
        <v>135</v>
      </c>
      <c r="AB98" s="104"/>
    </row>
    <row r="99" spans="1:29" ht="12.75">
      <c r="A99" s="21" t="s">
        <v>49</v>
      </c>
      <c r="B99" s="21" t="s">
        <v>386</v>
      </c>
      <c r="C99" s="133">
        <v>2244620</v>
      </c>
      <c r="D99" s="21" t="s">
        <v>175</v>
      </c>
      <c r="E99" s="21" t="s">
        <v>387</v>
      </c>
      <c r="F99" s="80" t="s">
        <v>176</v>
      </c>
      <c r="G99" s="80" t="s">
        <v>244</v>
      </c>
      <c r="H99" s="80" t="s">
        <v>245</v>
      </c>
      <c r="I99" s="80" t="s">
        <v>67</v>
      </c>
      <c r="J99" s="80" t="s">
        <v>458</v>
      </c>
      <c r="K99" s="80" t="s">
        <v>191</v>
      </c>
      <c r="L99" s="31" t="s">
        <v>130</v>
      </c>
      <c r="M99" s="24" t="s">
        <v>275</v>
      </c>
      <c r="N99" s="88" t="s">
        <v>459</v>
      </c>
      <c r="O99" s="28">
        <v>16</v>
      </c>
      <c r="P99" s="80" t="s">
        <v>169</v>
      </c>
      <c r="Q99" s="26">
        <v>301.14999999999998</v>
      </c>
      <c r="R99" s="159">
        <v>0</v>
      </c>
      <c r="S99" s="159">
        <v>0</v>
      </c>
      <c r="T99" s="159">
        <v>0</v>
      </c>
      <c r="U99" s="159">
        <v>0</v>
      </c>
      <c r="V99" s="27">
        <f t="shared" ref="V99:V130" si="3">SUM(Q99:U99)</f>
        <v>301.14999999999998</v>
      </c>
      <c r="W99" s="80">
        <v>4572</v>
      </c>
      <c r="X99" s="80" t="s">
        <v>134</v>
      </c>
      <c r="Y99" s="88" t="s">
        <v>460</v>
      </c>
      <c r="Z99" s="80" t="s">
        <v>252</v>
      </c>
      <c r="AA99" s="80" t="s">
        <v>252</v>
      </c>
      <c r="AB99" s="80"/>
    </row>
    <row r="100" spans="1:29" ht="12.75">
      <c r="A100" s="21" t="s">
        <v>49</v>
      </c>
      <c r="B100" s="21" t="s">
        <v>294</v>
      </c>
      <c r="C100" s="106">
        <v>1867841</v>
      </c>
      <c r="D100" s="21" t="s">
        <v>53</v>
      </c>
      <c r="E100" s="21" t="s">
        <v>295</v>
      </c>
      <c r="F100" s="21" t="s">
        <v>296</v>
      </c>
      <c r="G100" s="21" t="s">
        <v>244</v>
      </c>
      <c r="H100" s="21" t="s">
        <v>245</v>
      </c>
      <c r="I100" s="21" t="s">
        <v>67</v>
      </c>
      <c r="J100" s="21" t="s">
        <v>297</v>
      </c>
      <c r="K100" s="139" t="s">
        <v>298</v>
      </c>
      <c r="L100" s="70" t="s">
        <v>72</v>
      </c>
      <c r="M100" s="70" t="s">
        <v>119</v>
      </c>
      <c r="N100" s="76">
        <v>42878</v>
      </c>
      <c r="O100" s="70">
        <v>8</v>
      </c>
      <c r="P100" s="21" t="s">
        <v>84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27">
        <f t="shared" si="3"/>
        <v>0</v>
      </c>
      <c r="W100" s="107" t="s">
        <v>58</v>
      </c>
      <c r="X100" s="21" t="s">
        <v>101</v>
      </c>
      <c r="Y100" s="70" t="s">
        <v>299</v>
      </c>
      <c r="Z100" s="21" t="s">
        <v>252</v>
      </c>
      <c r="AA100" s="21" t="s">
        <v>300</v>
      </c>
      <c r="AB100" s="21" t="s">
        <v>301</v>
      </c>
    </row>
    <row r="101" spans="1:29" ht="12.75">
      <c r="A101" s="21" t="s">
        <v>49</v>
      </c>
      <c r="B101" s="21" t="s">
        <v>294</v>
      </c>
      <c r="C101" s="106">
        <v>1867841</v>
      </c>
      <c r="D101" s="21" t="s">
        <v>53</v>
      </c>
      <c r="E101" s="21" t="s">
        <v>295</v>
      </c>
      <c r="F101" s="21" t="s">
        <v>431</v>
      </c>
      <c r="G101" s="21" t="s">
        <v>244</v>
      </c>
      <c r="H101" s="21" t="s">
        <v>245</v>
      </c>
      <c r="I101" s="21" t="s">
        <v>67</v>
      </c>
      <c r="J101" s="80" t="s">
        <v>429</v>
      </c>
      <c r="K101" s="80" t="s">
        <v>397</v>
      </c>
      <c r="L101" s="31" t="s">
        <v>130</v>
      </c>
      <c r="M101" s="31" t="s">
        <v>49</v>
      </c>
      <c r="N101" s="143">
        <v>43007</v>
      </c>
      <c r="O101" s="28">
        <v>8</v>
      </c>
      <c r="P101" s="80" t="s">
        <v>169</v>
      </c>
      <c r="Q101" s="157">
        <v>9.31</v>
      </c>
      <c r="R101" s="159">
        <v>0</v>
      </c>
      <c r="S101" s="159">
        <v>0</v>
      </c>
      <c r="T101" s="159">
        <v>0</v>
      </c>
      <c r="U101" s="159">
        <v>0</v>
      </c>
      <c r="V101" s="27">
        <f t="shared" si="3"/>
        <v>9.31</v>
      </c>
      <c r="W101" s="42">
        <v>4572</v>
      </c>
      <c r="X101" s="80" t="s">
        <v>134</v>
      </c>
      <c r="Y101" s="88" t="s">
        <v>430</v>
      </c>
      <c r="Z101" s="80" t="s">
        <v>134</v>
      </c>
      <c r="AA101" s="80" t="s">
        <v>135</v>
      </c>
      <c r="AB101" s="80"/>
    </row>
    <row r="102" spans="1:29" ht="12.75">
      <c r="A102" s="21" t="s">
        <v>49</v>
      </c>
      <c r="B102" s="21" t="s">
        <v>294</v>
      </c>
      <c r="C102" s="106">
        <v>1867841</v>
      </c>
      <c r="D102" s="21" t="s">
        <v>53</v>
      </c>
      <c r="E102" s="21" t="s">
        <v>295</v>
      </c>
      <c r="F102" s="21" t="s">
        <v>471</v>
      </c>
      <c r="G102" s="80" t="s">
        <v>244</v>
      </c>
      <c r="H102" s="80" t="s">
        <v>245</v>
      </c>
      <c r="I102" s="80" t="s">
        <v>67</v>
      </c>
      <c r="J102" s="131" t="s">
        <v>467</v>
      </c>
      <c r="K102" s="80" t="s">
        <v>397</v>
      </c>
      <c r="L102" s="31" t="s">
        <v>130</v>
      </c>
      <c r="M102" s="31" t="s">
        <v>275</v>
      </c>
      <c r="N102" s="88" t="s">
        <v>468</v>
      </c>
      <c r="O102" s="28">
        <v>20</v>
      </c>
      <c r="P102" s="80" t="s">
        <v>169</v>
      </c>
      <c r="Q102" s="157">
        <v>209.29</v>
      </c>
      <c r="R102" s="159">
        <v>0</v>
      </c>
      <c r="S102" s="159">
        <v>0</v>
      </c>
      <c r="T102" s="159">
        <v>0</v>
      </c>
      <c r="U102" s="159">
        <v>0</v>
      </c>
      <c r="V102" s="27">
        <f t="shared" si="3"/>
        <v>209.29</v>
      </c>
      <c r="W102" s="42">
        <v>4572</v>
      </c>
      <c r="X102" s="80" t="s">
        <v>134</v>
      </c>
      <c r="Y102" s="88" t="s">
        <v>469</v>
      </c>
      <c r="Z102" s="80" t="s">
        <v>252</v>
      </c>
      <c r="AA102" s="80" t="s">
        <v>135</v>
      </c>
      <c r="AB102" s="74"/>
    </row>
    <row r="103" spans="1:29" ht="12.75">
      <c r="A103" s="21" t="s">
        <v>49</v>
      </c>
      <c r="B103" s="31" t="s">
        <v>51</v>
      </c>
      <c r="C103" s="90">
        <v>1978605</v>
      </c>
      <c r="D103" s="31" t="s">
        <v>53</v>
      </c>
      <c r="E103" s="31" t="s">
        <v>58</v>
      </c>
      <c r="F103" s="31" t="s">
        <v>60</v>
      </c>
      <c r="G103" s="31" t="s">
        <v>62</v>
      </c>
      <c r="H103" s="31" t="s">
        <v>66</v>
      </c>
      <c r="I103" s="31" t="s">
        <v>67</v>
      </c>
      <c r="J103" s="31" t="s">
        <v>69</v>
      </c>
      <c r="K103" s="31" t="s">
        <v>70</v>
      </c>
      <c r="L103" s="80" t="s">
        <v>72</v>
      </c>
      <c r="M103" s="31" t="s">
        <v>78</v>
      </c>
      <c r="N103" s="134" t="s">
        <v>80</v>
      </c>
      <c r="O103" s="31"/>
      <c r="P103" s="31" t="s">
        <v>84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7">
        <f t="shared" si="3"/>
        <v>0</v>
      </c>
      <c r="W103" s="28" t="s">
        <v>58</v>
      </c>
      <c r="X103" s="80" t="s">
        <v>101</v>
      </c>
      <c r="Y103" s="167" t="s">
        <v>103</v>
      </c>
      <c r="Z103" s="31" t="s">
        <v>101</v>
      </c>
      <c r="AA103" s="31" t="s">
        <v>109</v>
      </c>
      <c r="AB103" s="31"/>
    </row>
    <row r="104" spans="1:29" ht="12.75">
      <c r="A104" s="21" t="s">
        <v>49</v>
      </c>
      <c r="B104" s="31" t="s">
        <v>51</v>
      </c>
      <c r="C104" s="90">
        <v>1978605</v>
      </c>
      <c r="D104" s="31" t="s">
        <v>53</v>
      </c>
      <c r="E104" s="31" t="s">
        <v>58</v>
      </c>
      <c r="F104" s="31" t="s">
        <v>60</v>
      </c>
      <c r="G104" s="31" t="s">
        <v>244</v>
      </c>
      <c r="H104" s="24" t="s">
        <v>245</v>
      </c>
      <c r="I104" s="24" t="s">
        <v>67</v>
      </c>
      <c r="J104" s="24" t="s">
        <v>406</v>
      </c>
      <c r="K104" s="24" t="s">
        <v>191</v>
      </c>
      <c r="L104" s="24" t="s">
        <v>130</v>
      </c>
      <c r="M104" s="24" t="s">
        <v>119</v>
      </c>
      <c r="N104" s="201" t="s">
        <v>407</v>
      </c>
      <c r="O104" s="24">
        <v>16</v>
      </c>
      <c r="P104" s="24" t="s">
        <v>169</v>
      </c>
      <c r="Q104" s="25">
        <v>0</v>
      </c>
      <c r="R104" s="25">
        <v>0</v>
      </c>
      <c r="S104" s="25">
        <v>276.95999999999998</v>
      </c>
      <c r="T104" s="25">
        <v>0</v>
      </c>
      <c r="U104" s="25">
        <v>0</v>
      </c>
      <c r="V104" s="27">
        <f t="shared" si="3"/>
        <v>276.95999999999998</v>
      </c>
      <c r="W104" s="101" t="s">
        <v>58</v>
      </c>
      <c r="X104" s="104" t="s">
        <v>101</v>
      </c>
      <c r="Y104" s="115" t="s">
        <v>408</v>
      </c>
      <c r="Z104" s="24" t="s">
        <v>134</v>
      </c>
      <c r="AA104" s="24" t="s">
        <v>135</v>
      </c>
      <c r="AB104" s="24"/>
      <c r="AC104" s="82"/>
    </row>
    <row r="105" spans="1:29" ht="12.75">
      <c r="A105" s="21" t="s">
        <v>49</v>
      </c>
      <c r="B105" s="21" t="s">
        <v>394</v>
      </c>
      <c r="C105" s="64">
        <v>1971120</v>
      </c>
      <c r="D105" s="21" t="s">
        <v>53</v>
      </c>
      <c r="E105" s="21" t="s">
        <v>387</v>
      </c>
      <c r="F105" s="21" t="s">
        <v>395</v>
      </c>
      <c r="G105" s="96" t="s">
        <v>244</v>
      </c>
      <c r="H105" s="61" t="s">
        <v>245</v>
      </c>
      <c r="I105" s="61" t="s">
        <v>67</v>
      </c>
      <c r="J105" s="61" t="s">
        <v>396</v>
      </c>
      <c r="K105" s="61" t="s">
        <v>397</v>
      </c>
      <c r="L105" s="67" t="s">
        <v>130</v>
      </c>
      <c r="M105" s="22" t="s">
        <v>275</v>
      </c>
      <c r="N105" s="68" t="s">
        <v>398</v>
      </c>
      <c r="O105" s="65">
        <v>16</v>
      </c>
      <c r="P105" s="61" t="s">
        <v>84</v>
      </c>
      <c r="Q105" s="55">
        <v>83.77</v>
      </c>
      <c r="R105" s="55">
        <v>0</v>
      </c>
      <c r="S105" s="55">
        <v>0</v>
      </c>
      <c r="T105" s="55">
        <v>0</v>
      </c>
      <c r="U105" s="55">
        <v>0</v>
      </c>
      <c r="V105" s="27">
        <f t="shared" si="3"/>
        <v>83.77</v>
      </c>
      <c r="W105" s="94">
        <v>4572</v>
      </c>
      <c r="X105" s="61" t="s">
        <v>134</v>
      </c>
      <c r="Y105" s="121" t="s">
        <v>399</v>
      </c>
      <c r="Z105" s="61" t="s">
        <v>134</v>
      </c>
      <c r="AA105" s="61" t="s">
        <v>135</v>
      </c>
      <c r="AB105" s="61"/>
      <c r="AC105" s="59"/>
    </row>
    <row r="106" spans="1:29" ht="12.75">
      <c r="A106" s="21" t="s">
        <v>49</v>
      </c>
      <c r="B106" s="21" t="s">
        <v>394</v>
      </c>
      <c r="C106" s="64">
        <v>1974120</v>
      </c>
      <c r="D106" s="21" t="s">
        <v>53</v>
      </c>
      <c r="E106" s="21" t="s">
        <v>387</v>
      </c>
      <c r="F106" s="21" t="s">
        <v>60</v>
      </c>
      <c r="G106" s="96" t="s">
        <v>244</v>
      </c>
      <c r="H106" s="61" t="s">
        <v>245</v>
      </c>
      <c r="I106" s="61" t="s">
        <v>67</v>
      </c>
      <c r="J106" s="61" t="s">
        <v>458</v>
      </c>
      <c r="K106" s="61" t="s">
        <v>191</v>
      </c>
      <c r="L106" s="67" t="s">
        <v>130</v>
      </c>
      <c r="M106" s="22" t="s">
        <v>275</v>
      </c>
      <c r="N106" s="68" t="s">
        <v>459</v>
      </c>
      <c r="O106" s="65">
        <v>16</v>
      </c>
      <c r="P106" s="61" t="s">
        <v>169</v>
      </c>
      <c r="Q106" s="51">
        <v>301.14999999999998</v>
      </c>
      <c r="R106" s="97">
        <v>0</v>
      </c>
      <c r="S106" s="97">
        <v>0</v>
      </c>
      <c r="T106" s="97">
        <v>0</v>
      </c>
      <c r="U106" s="97">
        <v>0</v>
      </c>
      <c r="V106" s="27">
        <f t="shared" si="3"/>
        <v>301.14999999999998</v>
      </c>
      <c r="W106" s="104">
        <v>4572</v>
      </c>
      <c r="X106" s="61" t="s">
        <v>134</v>
      </c>
      <c r="Y106" s="68" t="s">
        <v>460</v>
      </c>
      <c r="Z106" s="61" t="s">
        <v>252</v>
      </c>
      <c r="AA106" s="61" t="s">
        <v>252</v>
      </c>
      <c r="AB106" s="61"/>
      <c r="AC106" s="59"/>
    </row>
    <row r="107" spans="1:29" ht="12.75">
      <c r="A107" s="21" t="s">
        <v>49</v>
      </c>
      <c r="B107" s="21" t="s">
        <v>394</v>
      </c>
      <c r="C107" s="64">
        <v>1974120</v>
      </c>
      <c r="D107" s="21" t="s">
        <v>53</v>
      </c>
      <c r="E107" s="21" t="s">
        <v>387</v>
      </c>
      <c r="F107" s="21" t="s">
        <v>495</v>
      </c>
      <c r="G107" s="96" t="s">
        <v>244</v>
      </c>
      <c r="H107" s="61" t="s">
        <v>245</v>
      </c>
      <c r="I107" s="61" t="s">
        <v>67</v>
      </c>
      <c r="J107" s="61" t="s">
        <v>492</v>
      </c>
      <c r="K107" s="61" t="s">
        <v>397</v>
      </c>
      <c r="L107" s="67" t="s">
        <v>130</v>
      </c>
      <c r="M107" s="22" t="s">
        <v>275</v>
      </c>
      <c r="N107" s="146">
        <v>43053</v>
      </c>
      <c r="O107" s="65">
        <v>6</v>
      </c>
      <c r="P107" s="61" t="s">
        <v>169</v>
      </c>
      <c r="Q107" s="155">
        <v>41</v>
      </c>
      <c r="R107" s="97">
        <v>0</v>
      </c>
      <c r="S107" s="97">
        <v>0</v>
      </c>
      <c r="T107" s="97">
        <v>0</v>
      </c>
      <c r="U107" s="97">
        <v>0</v>
      </c>
      <c r="V107" s="27">
        <f t="shared" si="3"/>
        <v>41</v>
      </c>
      <c r="W107" s="94">
        <v>4572</v>
      </c>
      <c r="X107" s="61" t="s">
        <v>134</v>
      </c>
      <c r="Y107" s="68" t="s">
        <v>493</v>
      </c>
      <c r="Z107" s="61" t="s">
        <v>252</v>
      </c>
      <c r="AA107" s="61" t="s">
        <v>135</v>
      </c>
      <c r="AB107" s="61" t="s">
        <v>494</v>
      </c>
      <c r="AC107" s="59"/>
    </row>
    <row r="108" spans="1:29" ht="12.75">
      <c r="A108" s="21" t="s">
        <v>49</v>
      </c>
      <c r="B108" s="21" t="s">
        <v>394</v>
      </c>
      <c r="C108" s="106">
        <v>1974120</v>
      </c>
      <c r="D108" s="21" t="s">
        <v>53</v>
      </c>
      <c r="E108" s="21" t="s">
        <v>387</v>
      </c>
      <c r="F108" s="21" t="s">
        <v>495</v>
      </c>
      <c r="G108" s="96" t="s">
        <v>244</v>
      </c>
      <c r="H108" s="61" t="s">
        <v>245</v>
      </c>
      <c r="I108" s="61" t="s">
        <v>496</v>
      </c>
      <c r="J108" s="58" t="s">
        <v>497</v>
      </c>
      <c r="K108" s="58" t="s">
        <v>327</v>
      </c>
      <c r="L108" s="67" t="s">
        <v>130</v>
      </c>
      <c r="M108" s="24" t="s">
        <v>275</v>
      </c>
      <c r="N108" s="68" t="s">
        <v>498</v>
      </c>
      <c r="O108" s="65">
        <v>24</v>
      </c>
      <c r="P108" s="58" t="s">
        <v>169</v>
      </c>
      <c r="Q108" s="97">
        <v>317.27999999999997</v>
      </c>
      <c r="R108" s="97">
        <v>0</v>
      </c>
      <c r="S108" s="97">
        <v>0</v>
      </c>
      <c r="T108" s="97">
        <v>0</v>
      </c>
      <c r="U108" s="97">
        <v>0</v>
      </c>
      <c r="V108" s="27">
        <f t="shared" si="3"/>
        <v>317.27999999999997</v>
      </c>
      <c r="W108" s="94">
        <v>4572</v>
      </c>
      <c r="X108" s="61" t="s">
        <v>134</v>
      </c>
      <c r="Y108" s="61" t="s">
        <v>484</v>
      </c>
      <c r="Z108" s="61" t="s">
        <v>134</v>
      </c>
      <c r="AA108" s="61" t="s">
        <v>135</v>
      </c>
      <c r="AB108" s="61" t="s">
        <v>499</v>
      </c>
      <c r="AC108" s="59"/>
    </row>
    <row r="109" spans="1:29" ht="12.75">
      <c r="A109" s="21" t="s">
        <v>49</v>
      </c>
      <c r="B109" s="21" t="s">
        <v>432</v>
      </c>
      <c r="C109" s="106">
        <v>2017083</v>
      </c>
      <c r="D109" s="21" t="s">
        <v>175</v>
      </c>
      <c r="E109" s="21" t="s">
        <v>295</v>
      </c>
      <c r="F109" s="21" t="s">
        <v>433</v>
      </c>
      <c r="G109" s="130" t="s">
        <v>244</v>
      </c>
      <c r="H109" s="121" t="s">
        <v>245</v>
      </c>
      <c r="I109" s="121" t="s">
        <v>67</v>
      </c>
      <c r="J109" s="58" t="s">
        <v>429</v>
      </c>
      <c r="K109" s="58" t="s">
        <v>397</v>
      </c>
      <c r="L109" s="67" t="s">
        <v>130</v>
      </c>
      <c r="M109" s="24" t="s">
        <v>49</v>
      </c>
      <c r="N109" s="140">
        <v>43007</v>
      </c>
      <c r="O109" s="65">
        <v>8</v>
      </c>
      <c r="P109" s="58" t="s">
        <v>169</v>
      </c>
      <c r="Q109" s="155">
        <v>9.31</v>
      </c>
      <c r="R109" s="97">
        <v>0</v>
      </c>
      <c r="S109" s="97">
        <v>0</v>
      </c>
      <c r="T109" s="97">
        <v>0</v>
      </c>
      <c r="U109" s="97">
        <v>0</v>
      </c>
      <c r="V109" s="27">
        <f t="shared" si="3"/>
        <v>9.31</v>
      </c>
      <c r="W109" s="94">
        <v>4572</v>
      </c>
      <c r="X109" s="61" t="s">
        <v>134</v>
      </c>
      <c r="Y109" s="68" t="s">
        <v>430</v>
      </c>
      <c r="Z109" s="61" t="s">
        <v>134</v>
      </c>
      <c r="AA109" s="61" t="s">
        <v>135</v>
      </c>
      <c r="AB109" s="61"/>
      <c r="AC109" s="59"/>
    </row>
    <row r="110" spans="1:29" ht="12.75">
      <c r="A110" s="21" t="s">
        <v>49</v>
      </c>
      <c r="B110" s="80" t="s">
        <v>164</v>
      </c>
      <c r="C110" s="88">
        <v>1804250</v>
      </c>
      <c r="D110" s="80" t="s">
        <v>53</v>
      </c>
      <c r="E110" s="80" t="s">
        <v>165</v>
      </c>
      <c r="F110" s="61" t="s">
        <v>60</v>
      </c>
      <c r="G110" s="96" t="s">
        <v>147</v>
      </c>
      <c r="H110" s="61" t="s">
        <v>66</v>
      </c>
      <c r="I110" s="61" t="s">
        <v>67</v>
      </c>
      <c r="J110" s="61" t="s">
        <v>141</v>
      </c>
      <c r="K110" s="61" t="s">
        <v>142</v>
      </c>
      <c r="L110" s="61" t="s">
        <v>72</v>
      </c>
      <c r="M110" s="104" t="s">
        <v>143</v>
      </c>
      <c r="N110" s="68" t="s">
        <v>158</v>
      </c>
      <c r="O110" s="89"/>
      <c r="P110" s="61" t="s">
        <v>84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27">
        <f t="shared" si="3"/>
        <v>0</v>
      </c>
      <c r="W110" s="94" t="s">
        <v>58</v>
      </c>
      <c r="X110" s="61" t="s">
        <v>101</v>
      </c>
      <c r="Y110" s="60" t="s">
        <v>166</v>
      </c>
      <c r="Z110" s="61" t="s">
        <v>101</v>
      </c>
      <c r="AA110" s="61" t="s">
        <v>109</v>
      </c>
      <c r="AB110" s="61"/>
      <c r="AC110" s="59"/>
    </row>
    <row r="111" spans="1:29" ht="12.75">
      <c r="A111" s="21" t="s">
        <v>49</v>
      </c>
      <c r="B111" s="80" t="s">
        <v>242</v>
      </c>
      <c r="C111" s="88">
        <v>2172297</v>
      </c>
      <c r="D111" s="80" t="s">
        <v>175</v>
      </c>
      <c r="E111" s="80" t="s">
        <v>58</v>
      </c>
      <c r="F111" s="80" t="s">
        <v>243</v>
      </c>
      <c r="G111" s="96" t="s">
        <v>244</v>
      </c>
      <c r="H111" s="58" t="s">
        <v>245</v>
      </c>
      <c r="I111" s="58" t="s">
        <v>246</v>
      </c>
      <c r="J111" s="61" t="s">
        <v>247</v>
      </c>
      <c r="K111" s="58" t="s">
        <v>248</v>
      </c>
      <c r="L111" s="61" t="s">
        <v>72</v>
      </c>
      <c r="M111" s="104" t="s">
        <v>249</v>
      </c>
      <c r="N111" s="57" t="s">
        <v>250</v>
      </c>
      <c r="O111" s="61">
        <v>60</v>
      </c>
      <c r="P111" s="58" t="s">
        <v>84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27">
        <f t="shared" si="3"/>
        <v>0</v>
      </c>
      <c r="W111" s="94" t="s">
        <v>58</v>
      </c>
      <c r="X111" s="58" t="s">
        <v>134</v>
      </c>
      <c r="Y111" s="121" t="s">
        <v>251</v>
      </c>
      <c r="Z111" s="58" t="s">
        <v>252</v>
      </c>
      <c r="AA111" s="58" t="s">
        <v>253</v>
      </c>
      <c r="AB111" s="61" t="s">
        <v>254</v>
      </c>
      <c r="AC111" s="59"/>
    </row>
    <row r="112" spans="1:29" ht="12.75">
      <c r="A112" s="21" t="s">
        <v>49</v>
      </c>
      <c r="B112" s="21" t="s">
        <v>474</v>
      </c>
      <c r="C112" s="106">
        <v>1796362</v>
      </c>
      <c r="D112" s="21" t="s">
        <v>53</v>
      </c>
      <c r="E112" s="21" t="s">
        <v>165</v>
      </c>
      <c r="F112" s="21" t="s">
        <v>60</v>
      </c>
      <c r="G112" s="96" t="s">
        <v>244</v>
      </c>
      <c r="H112" s="58" t="s">
        <v>245</v>
      </c>
      <c r="I112" s="61" t="s">
        <v>67</v>
      </c>
      <c r="J112" s="53" t="s">
        <v>467</v>
      </c>
      <c r="K112" s="58" t="s">
        <v>397</v>
      </c>
      <c r="L112" s="67" t="s">
        <v>130</v>
      </c>
      <c r="M112" s="24" t="s">
        <v>275</v>
      </c>
      <c r="N112" s="57" t="s">
        <v>468</v>
      </c>
      <c r="O112" s="65">
        <v>20</v>
      </c>
      <c r="P112" s="58" t="s">
        <v>169</v>
      </c>
      <c r="Q112" s="155">
        <v>209.29</v>
      </c>
      <c r="R112" s="97">
        <v>0</v>
      </c>
      <c r="S112" s="97">
        <v>0</v>
      </c>
      <c r="T112" s="97">
        <v>0</v>
      </c>
      <c r="U112" s="97">
        <v>0</v>
      </c>
      <c r="V112" s="27">
        <f t="shared" si="3"/>
        <v>209.29</v>
      </c>
      <c r="W112" s="94">
        <v>4572</v>
      </c>
      <c r="X112" s="61" t="s">
        <v>134</v>
      </c>
      <c r="Y112" s="68" t="s">
        <v>469</v>
      </c>
      <c r="Z112" s="61" t="s">
        <v>252</v>
      </c>
      <c r="AA112" s="61" t="s">
        <v>135</v>
      </c>
      <c r="AB112" s="197"/>
      <c r="AC112" s="59"/>
    </row>
    <row r="113" spans="1:29" ht="12.75">
      <c r="A113" s="21" t="s">
        <v>49</v>
      </c>
      <c r="B113" s="21" t="s">
        <v>466</v>
      </c>
      <c r="C113" s="106">
        <v>1806493</v>
      </c>
      <c r="D113" s="21" t="s">
        <v>53</v>
      </c>
      <c r="E113" s="21" t="s">
        <v>58</v>
      </c>
      <c r="F113" s="21" t="s">
        <v>60</v>
      </c>
      <c r="G113" s="80" t="s">
        <v>244</v>
      </c>
      <c r="H113" s="104" t="s">
        <v>245</v>
      </c>
      <c r="I113" s="104" t="s">
        <v>67</v>
      </c>
      <c r="J113" s="104" t="s">
        <v>458</v>
      </c>
      <c r="K113" s="104" t="s">
        <v>191</v>
      </c>
      <c r="L113" s="24" t="s">
        <v>130</v>
      </c>
      <c r="M113" s="24" t="s">
        <v>275</v>
      </c>
      <c r="N113" s="105" t="s">
        <v>459</v>
      </c>
      <c r="O113" s="101">
        <v>16</v>
      </c>
      <c r="P113" s="104" t="s">
        <v>169</v>
      </c>
      <c r="Q113" s="25">
        <v>301.14999999999998</v>
      </c>
      <c r="R113" s="102">
        <v>0</v>
      </c>
      <c r="S113" s="102">
        <v>0</v>
      </c>
      <c r="T113" s="102">
        <v>0</v>
      </c>
      <c r="U113" s="102">
        <v>0</v>
      </c>
      <c r="V113" s="27">
        <f t="shared" si="3"/>
        <v>301.14999999999998</v>
      </c>
      <c r="W113" s="104">
        <v>4572</v>
      </c>
      <c r="X113" s="104" t="s">
        <v>134</v>
      </c>
      <c r="Y113" s="105" t="s">
        <v>460</v>
      </c>
      <c r="Z113" s="104" t="s">
        <v>252</v>
      </c>
      <c r="AA113" s="104" t="s">
        <v>252</v>
      </c>
      <c r="AB113" s="61"/>
      <c r="AC113" s="59"/>
    </row>
    <row r="114" spans="1:29" ht="12.75">
      <c r="A114" s="21" t="s">
        <v>49</v>
      </c>
      <c r="B114" s="80" t="s">
        <v>182</v>
      </c>
      <c r="C114" s="88">
        <v>2142320</v>
      </c>
      <c r="D114" s="31" t="s">
        <v>53</v>
      </c>
      <c r="E114" s="80" t="s">
        <v>183</v>
      </c>
      <c r="F114" s="80" t="s">
        <v>184</v>
      </c>
      <c r="G114" s="80" t="s">
        <v>177</v>
      </c>
      <c r="H114" s="81" t="s">
        <v>160</v>
      </c>
      <c r="I114" s="24" t="s">
        <v>67</v>
      </c>
      <c r="J114" s="104" t="s">
        <v>185</v>
      </c>
      <c r="K114" s="81" t="s">
        <v>142</v>
      </c>
      <c r="L114" s="104" t="s">
        <v>72</v>
      </c>
      <c r="M114" s="104" t="s">
        <v>143</v>
      </c>
      <c r="N114" s="78" t="s">
        <v>186</v>
      </c>
      <c r="O114" s="94"/>
      <c r="P114" s="81" t="s">
        <v>84</v>
      </c>
      <c r="Q114" s="87">
        <v>0</v>
      </c>
      <c r="R114" s="25">
        <v>0</v>
      </c>
      <c r="S114" s="87">
        <v>0</v>
      </c>
      <c r="T114" s="87">
        <v>0</v>
      </c>
      <c r="U114" s="87">
        <v>0</v>
      </c>
      <c r="V114" s="27">
        <f t="shared" si="3"/>
        <v>0</v>
      </c>
      <c r="W114" s="94" t="s">
        <v>58</v>
      </c>
      <c r="X114" s="104" t="s">
        <v>134</v>
      </c>
      <c r="Y114" s="194" t="s">
        <v>187</v>
      </c>
      <c r="Z114" s="81" t="s">
        <v>101</v>
      </c>
      <c r="AA114" s="81" t="s">
        <v>109</v>
      </c>
      <c r="AB114" s="61"/>
      <c r="AC114" s="59"/>
    </row>
    <row r="115" spans="1:29" ht="12.75">
      <c r="A115" s="21" t="s">
        <v>49</v>
      </c>
      <c r="B115" s="80" t="s">
        <v>182</v>
      </c>
      <c r="C115" s="88">
        <v>2142320</v>
      </c>
      <c r="D115" s="31" t="s">
        <v>175</v>
      </c>
      <c r="E115" s="80" t="s">
        <v>183</v>
      </c>
      <c r="F115" s="80" t="s">
        <v>184</v>
      </c>
      <c r="G115" s="80" t="s">
        <v>199</v>
      </c>
      <c r="H115" s="104" t="s">
        <v>160</v>
      </c>
      <c r="I115" s="24" t="s">
        <v>67</v>
      </c>
      <c r="J115" s="104" t="s">
        <v>185</v>
      </c>
      <c r="K115" s="104" t="s">
        <v>142</v>
      </c>
      <c r="L115" s="104" t="s">
        <v>72</v>
      </c>
      <c r="M115" s="104" t="s">
        <v>143</v>
      </c>
      <c r="N115" s="105" t="s">
        <v>186</v>
      </c>
      <c r="O115" s="94"/>
      <c r="P115" s="104" t="s">
        <v>84</v>
      </c>
      <c r="Q115" s="87">
        <v>0</v>
      </c>
      <c r="R115" s="87">
        <v>0</v>
      </c>
      <c r="S115" s="87">
        <v>0</v>
      </c>
      <c r="T115" s="87">
        <v>0</v>
      </c>
      <c r="U115" s="87">
        <v>2635.32</v>
      </c>
      <c r="V115" s="27">
        <f t="shared" si="3"/>
        <v>2635.32</v>
      </c>
      <c r="W115" s="94">
        <v>4572</v>
      </c>
      <c r="X115" s="104" t="s">
        <v>134</v>
      </c>
      <c r="Y115" s="112" t="s">
        <v>203</v>
      </c>
      <c r="Z115" s="104" t="s">
        <v>101</v>
      </c>
      <c r="AA115" s="104" t="s">
        <v>109</v>
      </c>
      <c r="AB115" s="80"/>
    </row>
    <row r="116" spans="1:29" ht="12.75">
      <c r="A116" s="21" t="s">
        <v>49</v>
      </c>
      <c r="B116" s="21" t="s">
        <v>182</v>
      </c>
      <c r="C116" s="106">
        <v>2142320</v>
      </c>
      <c r="D116" s="21" t="s">
        <v>175</v>
      </c>
      <c r="E116" s="21" t="s">
        <v>183</v>
      </c>
      <c r="F116" s="21" t="s">
        <v>184</v>
      </c>
      <c r="G116" s="80" t="s">
        <v>244</v>
      </c>
      <c r="H116" s="104" t="s">
        <v>245</v>
      </c>
      <c r="I116" s="104" t="s">
        <v>67</v>
      </c>
      <c r="J116" s="104" t="s">
        <v>409</v>
      </c>
      <c r="K116" s="104" t="s">
        <v>191</v>
      </c>
      <c r="L116" s="24" t="s">
        <v>130</v>
      </c>
      <c r="M116" s="24" t="s">
        <v>275</v>
      </c>
      <c r="N116" s="105" t="s">
        <v>410</v>
      </c>
      <c r="O116" s="101">
        <v>10</v>
      </c>
      <c r="P116" s="104" t="s">
        <v>169</v>
      </c>
      <c r="Q116" s="102">
        <v>0</v>
      </c>
      <c r="R116" s="102">
        <v>0</v>
      </c>
      <c r="S116" s="102">
        <v>0</v>
      </c>
      <c r="T116" s="102">
        <v>0</v>
      </c>
      <c r="U116" s="102">
        <v>0</v>
      </c>
      <c r="V116" s="27">
        <f t="shared" si="3"/>
        <v>0</v>
      </c>
      <c r="W116" s="94" t="s">
        <v>58</v>
      </c>
      <c r="X116" s="104" t="s">
        <v>101</v>
      </c>
      <c r="Y116" s="112" t="s">
        <v>373</v>
      </c>
      <c r="Z116" s="104" t="s">
        <v>101</v>
      </c>
      <c r="AA116" s="104" t="s">
        <v>135</v>
      </c>
      <c r="AB116" s="80"/>
    </row>
    <row r="117" spans="1:29" ht="12.75">
      <c r="A117" s="21" t="s">
        <v>49</v>
      </c>
      <c r="B117" s="21" t="s">
        <v>347</v>
      </c>
      <c r="C117" s="106">
        <v>2178949</v>
      </c>
      <c r="D117" s="21" t="s">
        <v>175</v>
      </c>
      <c r="E117" s="21" t="s">
        <v>58</v>
      </c>
      <c r="F117" s="21" t="s">
        <v>340</v>
      </c>
      <c r="G117" s="21" t="s">
        <v>244</v>
      </c>
      <c r="H117" s="112" t="s">
        <v>245</v>
      </c>
      <c r="I117" s="112" t="s">
        <v>67</v>
      </c>
      <c r="J117" s="112" t="s">
        <v>341</v>
      </c>
      <c r="K117" s="112" t="s">
        <v>342</v>
      </c>
      <c r="L117" s="115" t="s">
        <v>72</v>
      </c>
      <c r="M117" s="115" t="s">
        <v>49</v>
      </c>
      <c r="N117" s="132" t="s">
        <v>343</v>
      </c>
      <c r="O117" s="115">
        <v>16</v>
      </c>
      <c r="P117" s="112" t="s">
        <v>169</v>
      </c>
      <c r="Q117" s="154">
        <v>0</v>
      </c>
      <c r="R117" s="154">
        <v>1316.67</v>
      </c>
      <c r="S117" s="154">
        <v>0</v>
      </c>
      <c r="T117" s="154">
        <v>0</v>
      </c>
      <c r="U117" s="154">
        <v>0</v>
      </c>
      <c r="V117" s="27">
        <f t="shared" si="3"/>
        <v>1316.67</v>
      </c>
      <c r="W117" s="161">
        <v>4572</v>
      </c>
      <c r="X117" s="112" t="s">
        <v>344</v>
      </c>
      <c r="Y117" s="115" t="s">
        <v>345</v>
      </c>
      <c r="Z117" s="112" t="s">
        <v>134</v>
      </c>
      <c r="AA117" s="112" t="s">
        <v>135</v>
      </c>
      <c r="AB117" s="21" t="s">
        <v>346</v>
      </c>
    </row>
    <row r="118" spans="1:29" ht="12.75">
      <c r="A118" s="21" t="s">
        <v>49</v>
      </c>
      <c r="B118" s="31" t="s">
        <v>230</v>
      </c>
      <c r="C118" s="134">
        <v>2037564</v>
      </c>
      <c r="D118" s="31" t="s">
        <v>175</v>
      </c>
      <c r="E118" s="31" t="s">
        <v>58</v>
      </c>
      <c r="F118" s="80" t="s">
        <v>176</v>
      </c>
      <c r="G118" s="31" t="s">
        <v>177</v>
      </c>
      <c r="H118" s="24" t="s">
        <v>178</v>
      </c>
      <c r="I118" s="24" t="s">
        <v>67</v>
      </c>
      <c r="J118" s="24" t="s">
        <v>223</v>
      </c>
      <c r="K118" s="24" t="s">
        <v>191</v>
      </c>
      <c r="L118" s="104" t="s">
        <v>130</v>
      </c>
      <c r="M118" s="24" t="s">
        <v>49</v>
      </c>
      <c r="N118" s="144" t="s">
        <v>231</v>
      </c>
      <c r="O118" s="24"/>
      <c r="P118" s="24" t="s">
        <v>84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7">
        <f t="shared" si="3"/>
        <v>0</v>
      </c>
      <c r="W118" s="101" t="s">
        <v>58</v>
      </c>
      <c r="X118" s="24" t="s">
        <v>134</v>
      </c>
      <c r="Y118" s="112" t="s">
        <v>232</v>
      </c>
      <c r="Z118" s="24" t="s">
        <v>101</v>
      </c>
      <c r="AA118" s="24" t="s">
        <v>109</v>
      </c>
      <c r="AB118" s="31"/>
    </row>
    <row r="119" spans="1:29" ht="12.75">
      <c r="A119" s="21" t="s">
        <v>49</v>
      </c>
      <c r="B119" s="21" t="s">
        <v>230</v>
      </c>
      <c r="C119" s="106">
        <v>2037564</v>
      </c>
      <c r="D119" s="21" t="s">
        <v>175</v>
      </c>
      <c r="E119" s="21" t="s">
        <v>58</v>
      </c>
      <c r="F119" s="80" t="s">
        <v>176</v>
      </c>
      <c r="G119" s="80" t="s">
        <v>244</v>
      </c>
      <c r="H119" s="104" t="s">
        <v>245</v>
      </c>
      <c r="I119" s="104" t="s">
        <v>67</v>
      </c>
      <c r="J119" s="104" t="s">
        <v>382</v>
      </c>
      <c r="K119" s="104" t="s">
        <v>383</v>
      </c>
      <c r="L119" s="24" t="s">
        <v>130</v>
      </c>
      <c r="M119" s="24" t="s">
        <v>275</v>
      </c>
      <c r="N119" s="105" t="s">
        <v>384</v>
      </c>
      <c r="O119" s="101">
        <v>12</v>
      </c>
      <c r="P119" s="104" t="s">
        <v>169</v>
      </c>
      <c r="Q119" s="102">
        <v>29</v>
      </c>
      <c r="R119" s="102">
        <v>0</v>
      </c>
      <c r="S119" s="102">
        <v>0</v>
      </c>
      <c r="T119" s="102">
        <v>0</v>
      </c>
      <c r="U119" s="102">
        <v>0</v>
      </c>
      <c r="V119" s="27">
        <f t="shared" si="3"/>
        <v>29</v>
      </c>
      <c r="W119" s="94">
        <v>4572</v>
      </c>
      <c r="X119" s="104" t="s">
        <v>134</v>
      </c>
      <c r="Y119" s="105" t="s">
        <v>385</v>
      </c>
      <c r="Z119" s="104" t="s">
        <v>134</v>
      </c>
      <c r="AA119" s="104" t="s">
        <v>135</v>
      </c>
      <c r="AB119" s="80"/>
    </row>
    <row r="120" spans="1:29" ht="12.75">
      <c r="A120" s="21" t="s">
        <v>49</v>
      </c>
      <c r="B120" s="131" t="s">
        <v>167</v>
      </c>
      <c r="C120" s="137">
        <v>1995260</v>
      </c>
      <c r="D120" s="131" t="s">
        <v>53</v>
      </c>
      <c r="E120" s="131" t="s">
        <v>58</v>
      </c>
      <c r="F120" s="80" t="s">
        <v>60</v>
      </c>
      <c r="G120" s="131" t="s">
        <v>147</v>
      </c>
      <c r="H120" s="98" t="s">
        <v>66</v>
      </c>
      <c r="I120" s="104" t="s">
        <v>67</v>
      </c>
      <c r="J120" s="98" t="s">
        <v>168</v>
      </c>
      <c r="K120" s="98" t="s">
        <v>142</v>
      </c>
      <c r="L120" s="104" t="s">
        <v>72</v>
      </c>
      <c r="M120" s="98" t="s">
        <v>143</v>
      </c>
      <c r="N120" s="145" t="s">
        <v>138</v>
      </c>
      <c r="O120" s="152"/>
      <c r="P120" s="98" t="s">
        <v>169</v>
      </c>
      <c r="Q120" s="160">
        <v>0</v>
      </c>
      <c r="R120" s="87">
        <v>0</v>
      </c>
      <c r="S120" s="87">
        <v>0</v>
      </c>
      <c r="T120" s="87">
        <v>0</v>
      </c>
      <c r="U120" s="87">
        <v>0</v>
      </c>
      <c r="V120" s="27">
        <f t="shared" si="3"/>
        <v>0</v>
      </c>
      <c r="W120" s="94" t="s">
        <v>58</v>
      </c>
      <c r="X120" s="104" t="s">
        <v>101</v>
      </c>
      <c r="Y120" s="171" t="s">
        <v>170</v>
      </c>
      <c r="Z120" s="104" t="s">
        <v>101</v>
      </c>
      <c r="AA120" s="104" t="s">
        <v>109</v>
      </c>
      <c r="AB120" s="80"/>
    </row>
    <row r="121" spans="1:29" ht="12.75">
      <c r="A121" s="21" t="s">
        <v>49</v>
      </c>
      <c r="B121" s="31" t="s">
        <v>167</v>
      </c>
      <c r="C121" s="88">
        <v>1995260</v>
      </c>
      <c r="D121" s="31" t="s">
        <v>53</v>
      </c>
      <c r="E121" s="80" t="s">
        <v>58</v>
      </c>
      <c r="F121" s="80" t="s">
        <v>60</v>
      </c>
      <c r="G121" s="80" t="s">
        <v>199</v>
      </c>
      <c r="H121" s="104" t="s">
        <v>66</v>
      </c>
      <c r="I121" s="24" t="s">
        <v>67</v>
      </c>
      <c r="J121" s="104" t="s">
        <v>168</v>
      </c>
      <c r="K121" s="104" t="s">
        <v>142</v>
      </c>
      <c r="L121" s="104" t="s">
        <v>72</v>
      </c>
      <c r="M121" s="104" t="s">
        <v>143</v>
      </c>
      <c r="N121" s="144" t="s">
        <v>206</v>
      </c>
      <c r="O121" s="94"/>
      <c r="P121" s="104" t="s">
        <v>84</v>
      </c>
      <c r="Q121" s="87">
        <v>0</v>
      </c>
      <c r="R121" s="87">
        <v>0</v>
      </c>
      <c r="S121" s="87">
        <v>0</v>
      </c>
      <c r="T121" s="87">
        <v>0</v>
      </c>
      <c r="U121" s="87">
        <v>11000</v>
      </c>
      <c r="V121" s="27">
        <f t="shared" si="3"/>
        <v>11000</v>
      </c>
      <c r="W121" s="94">
        <v>4572</v>
      </c>
      <c r="X121" s="104" t="s">
        <v>134</v>
      </c>
      <c r="Y121" s="112" t="s">
        <v>207</v>
      </c>
      <c r="Z121" s="104" t="s">
        <v>101</v>
      </c>
      <c r="AA121" s="104" t="s">
        <v>109</v>
      </c>
      <c r="AB121" s="80"/>
    </row>
    <row r="122" spans="1:29" ht="12.75">
      <c r="A122" s="21" t="s">
        <v>49</v>
      </c>
      <c r="B122" s="21" t="s">
        <v>281</v>
      </c>
      <c r="C122" s="64">
        <v>2681478</v>
      </c>
      <c r="D122" s="21" t="s">
        <v>175</v>
      </c>
      <c r="E122" s="21" t="s">
        <v>58</v>
      </c>
      <c r="F122" s="21" t="s">
        <v>282</v>
      </c>
      <c r="G122" s="21" t="s">
        <v>244</v>
      </c>
      <c r="H122" s="21" t="s">
        <v>245</v>
      </c>
      <c r="I122" s="21" t="s">
        <v>67</v>
      </c>
      <c r="J122" s="21" t="s">
        <v>283</v>
      </c>
      <c r="K122" s="21" t="s">
        <v>284</v>
      </c>
      <c r="L122" s="70" t="s">
        <v>72</v>
      </c>
      <c r="M122" s="115" t="s">
        <v>119</v>
      </c>
      <c r="N122" s="106" t="s">
        <v>285</v>
      </c>
      <c r="O122" s="70">
        <v>24</v>
      </c>
      <c r="P122" s="21" t="s">
        <v>84</v>
      </c>
      <c r="Q122" s="72">
        <v>0</v>
      </c>
      <c r="R122" s="72">
        <v>0</v>
      </c>
      <c r="S122" s="72">
        <v>0</v>
      </c>
      <c r="T122" s="72">
        <v>0</v>
      </c>
      <c r="U122" s="72">
        <v>0</v>
      </c>
      <c r="V122" s="27">
        <f t="shared" si="3"/>
        <v>0</v>
      </c>
      <c r="W122" s="107" t="s">
        <v>58</v>
      </c>
      <c r="X122" s="21" t="s">
        <v>134</v>
      </c>
      <c r="Y122" s="70" t="s">
        <v>286</v>
      </c>
      <c r="Z122" s="21" t="s">
        <v>134</v>
      </c>
      <c r="AA122" s="21" t="s">
        <v>135</v>
      </c>
      <c r="AB122" s="74"/>
    </row>
    <row r="123" spans="1:29" ht="12.75">
      <c r="A123" s="21" t="s">
        <v>49</v>
      </c>
      <c r="B123" s="130" t="s">
        <v>281</v>
      </c>
      <c r="C123" s="133">
        <v>2681478</v>
      </c>
      <c r="D123" s="21" t="s">
        <v>175</v>
      </c>
      <c r="E123" s="21" t="s">
        <v>58</v>
      </c>
      <c r="F123" s="21" t="s">
        <v>282</v>
      </c>
      <c r="G123" s="21" t="s">
        <v>244</v>
      </c>
      <c r="H123" s="21" t="s">
        <v>245</v>
      </c>
      <c r="I123" s="21" t="s">
        <v>67</v>
      </c>
      <c r="J123" s="21" t="s">
        <v>336</v>
      </c>
      <c r="K123" s="21" t="s">
        <v>327</v>
      </c>
      <c r="L123" s="70" t="s">
        <v>130</v>
      </c>
      <c r="M123" s="70" t="s">
        <v>275</v>
      </c>
      <c r="N123" s="64" t="s">
        <v>337</v>
      </c>
      <c r="O123" s="70">
        <v>16</v>
      </c>
      <c r="P123" s="21" t="s">
        <v>169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27">
        <f t="shared" si="3"/>
        <v>0</v>
      </c>
      <c r="W123" s="73" t="s">
        <v>58</v>
      </c>
      <c r="X123" s="21" t="s">
        <v>134</v>
      </c>
      <c r="Y123" s="70" t="s">
        <v>264</v>
      </c>
      <c r="Z123" s="21" t="s">
        <v>101</v>
      </c>
      <c r="AA123" s="21" t="s">
        <v>109</v>
      </c>
      <c r="AB123" s="21" t="s">
        <v>338</v>
      </c>
    </row>
    <row r="124" spans="1:29" ht="12.75">
      <c r="A124" s="21" t="s">
        <v>49</v>
      </c>
      <c r="B124" s="21" t="s">
        <v>281</v>
      </c>
      <c r="C124" s="135">
        <v>2681478</v>
      </c>
      <c r="D124" s="21" t="s">
        <v>175</v>
      </c>
      <c r="E124" s="21" t="s">
        <v>58</v>
      </c>
      <c r="F124" s="21" t="s">
        <v>282</v>
      </c>
      <c r="G124" s="21" t="s">
        <v>244</v>
      </c>
      <c r="H124" s="112" t="s">
        <v>245</v>
      </c>
      <c r="I124" s="112" t="s">
        <v>67</v>
      </c>
      <c r="J124" s="112" t="s">
        <v>336</v>
      </c>
      <c r="K124" s="112" t="s">
        <v>327</v>
      </c>
      <c r="L124" s="115" t="s">
        <v>130</v>
      </c>
      <c r="M124" s="115" t="s">
        <v>275</v>
      </c>
      <c r="N124" s="132" t="s">
        <v>337</v>
      </c>
      <c r="O124" s="115">
        <v>16</v>
      </c>
      <c r="P124" s="112" t="s">
        <v>169</v>
      </c>
      <c r="Q124" s="154">
        <v>148.18</v>
      </c>
      <c r="R124" s="154">
        <v>0</v>
      </c>
      <c r="S124" s="154">
        <v>0</v>
      </c>
      <c r="T124" s="154">
        <v>0</v>
      </c>
      <c r="U124" s="154">
        <v>0</v>
      </c>
      <c r="V124" s="27">
        <f t="shared" si="3"/>
        <v>148.18</v>
      </c>
      <c r="W124" s="161" t="s">
        <v>58</v>
      </c>
      <c r="X124" s="112" t="s">
        <v>344</v>
      </c>
      <c r="Y124" s="164" t="s">
        <v>264</v>
      </c>
      <c r="Z124" s="112" t="s">
        <v>134</v>
      </c>
      <c r="AA124" s="112" t="s">
        <v>135</v>
      </c>
      <c r="AB124" s="196"/>
    </row>
    <row r="125" spans="1:29" ht="12.75">
      <c r="A125" s="21" t="s">
        <v>49</v>
      </c>
      <c r="B125" s="112" t="s">
        <v>281</v>
      </c>
      <c r="C125" s="132">
        <v>2681478</v>
      </c>
      <c r="D125" s="112" t="s">
        <v>175</v>
      </c>
      <c r="E125" s="112" t="s">
        <v>58</v>
      </c>
      <c r="F125" s="112" t="s">
        <v>282</v>
      </c>
      <c r="G125" s="112" t="s">
        <v>244</v>
      </c>
      <c r="H125" s="112" t="s">
        <v>245</v>
      </c>
      <c r="I125" s="112" t="s">
        <v>67</v>
      </c>
      <c r="J125" s="112" t="s">
        <v>403</v>
      </c>
      <c r="K125" s="112" t="s">
        <v>327</v>
      </c>
      <c r="L125" s="115" t="s">
        <v>130</v>
      </c>
      <c r="M125" s="115" t="s">
        <v>119</v>
      </c>
      <c r="N125" s="132" t="s">
        <v>404</v>
      </c>
      <c r="O125" s="115">
        <v>16</v>
      </c>
      <c r="P125" s="112" t="s">
        <v>84</v>
      </c>
      <c r="Q125" s="154">
        <v>0</v>
      </c>
      <c r="R125" s="154">
        <v>0</v>
      </c>
      <c r="S125" s="154">
        <v>276.95999999999998</v>
      </c>
      <c r="T125" s="154">
        <v>0</v>
      </c>
      <c r="U125" s="154">
        <v>0</v>
      </c>
      <c r="V125" s="27">
        <f t="shared" si="3"/>
        <v>276.95999999999998</v>
      </c>
      <c r="W125" s="161" t="s">
        <v>58</v>
      </c>
      <c r="X125" s="112" t="s">
        <v>101</v>
      </c>
      <c r="Y125" s="112" t="s">
        <v>405</v>
      </c>
      <c r="Z125" s="112" t="s">
        <v>134</v>
      </c>
      <c r="AA125" s="112" t="s">
        <v>109</v>
      </c>
      <c r="AB125" s="128"/>
      <c r="AC125" s="82"/>
    </row>
    <row r="126" spans="1:29" ht="12.75">
      <c r="A126" s="21" t="s">
        <v>49</v>
      </c>
      <c r="B126" s="130" t="s">
        <v>281</v>
      </c>
      <c r="C126" s="133">
        <v>2681478</v>
      </c>
      <c r="D126" s="121" t="s">
        <v>175</v>
      </c>
      <c r="E126" s="121" t="s">
        <v>58</v>
      </c>
      <c r="F126" s="121" t="s">
        <v>282</v>
      </c>
      <c r="G126" s="21" t="s">
        <v>244</v>
      </c>
      <c r="H126" s="112" t="s">
        <v>245</v>
      </c>
      <c r="I126" s="112" t="s">
        <v>67</v>
      </c>
      <c r="J126" s="112" t="s">
        <v>411</v>
      </c>
      <c r="K126" s="112" t="s">
        <v>327</v>
      </c>
      <c r="L126" s="115" t="s">
        <v>130</v>
      </c>
      <c r="M126" s="115" t="s">
        <v>119</v>
      </c>
      <c r="N126" s="132" t="s">
        <v>412</v>
      </c>
      <c r="O126" s="115">
        <v>20</v>
      </c>
      <c r="P126" s="112" t="s">
        <v>84</v>
      </c>
      <c r="Q126" s="154">
        <v>0</v>
      </c>
      <c r="R126" s="154">
        <v>0</v>
      </c>
      <c r="S126" s="154">
        <v>563.54</v>
      </c>
      <c r="T126" s="154">
        <v>61</v>
      </c>
      <c r="U126" s="154">
        <v>0</v>
      </c>
      <c r="V126" s="27">
        <f t="shared" si="3"/>
        <v>624.54</v>
      </c>
      <c r="W126" s="161" t="s">
        <v>58</v>
      </c>
      <c r="X126" s="112" t="s">
        <v>101</v>
      </c>
      <c r="Y126" s="112" t="s">
        <v>413</v>
      </c>
      <c r="Z126" s="112" t="s">
        <v>134</v>
      </c>
      <c r="AA126" s="112" t="s">
        <v>135</v>
      </c>
      <c r="AB126" s="128"/>
    </row>
    <row r="127" spans="1:29" ht="12.75">
      <c r="A127" s="21" t="s">
        <v>49</v>
      </c>
      <c r="B127" s="21" t="s">
        <v>281</v>
      </c>
      <c r="C127" s="106">
        <v>2681478</v>
      </c>
      <c r="D127" s="21" t="s">
        <v>175</v>
      </c>
      <c r="E127" s="21" t="s">
        <v>58</v>
      </c>
      <c r="F127" s="21" t="s">
        <v>282</v>
      </c>
      <c r="G127" s="21" t="s">
        <v>244</v>
      </c>
      <c r="H127" s="112" t="s">
        <v>245</v>
      </c>
      <c r="I127" s="112" t="s">
        <v>67</v>
      </c>
      <c r="J127" s="112" t="s">
        <v>414</v>
      </c>
      <c r="K127" s="112" t="s">
        <v>327</v>
      </c>
      <c r="L127" s="115" t="s">
        <v>130</v>
      </c>
      <c r="M127" s="115" t="s">
        <v>291</v>
      </c>
      <c r="N127" s="132" t="s">
        <v>415</v>
      </c>
      <c r="O127" s="115">
        <v>32</v>
      </c>
      <c r="P127" s="112" t="s">
        <v>84</v>
      </c>
      <c r="Q127" s="154">
        <v>0</v>
      </c>
      <c r="R127" s="154">
        <v>400</v>
      </c>
      <c r="S127" s="154">
        <v>1224</v>
      </c>
      <c r="T127" s="154">
        <v>587.58000000000004</v>
      </c>
      <c r="U127" s="154">
        <v>0</v>
      </c>
      <c r="V127" s="27">
        <f t="shared" si="3"/>
        <v>2211.58</v>
      </c>
      <c r="W127" s="161" t="s">
        <v>58</v>
      </c>
      <c r="X127" s="112" t="s">
        <v>134</v>
      </c>
      <c r="Y127" s="112" t="s">
        <v>416</v>
      </c>
      <c r="Z127" s="112" t="s">
        <v>134</v>
      </c>
      <c r="AA127" s="112" t="s">
        <v>135</v>
      </c>
      <c r="AB127" s="196"/>
    </row>
    <row r="128" spans="1:29" ht="12.75">
      <c r="A128" s="21" t="s">
        <v>49</v>
      </c>
      <c r="B128" s="31" t="s">
        <v>233</v>
      </c>
      <c r="C128" s="134">
        <v>1811427</v>
      </c>
      <c r="D128" s="31" t="s">
        <v>175</v>
      </c>
      <c r="E128" s="31" t="s">
        <v>58</v>
      </c>
      <c r="F128" s="31" t="s">
        <v>234</v>
      </c>
      <c r="G128" s="31" t="s">
        <v>177</v>
      </c>
      <c r="H128" s="24" t="s">
        <v>178</v>
      </c>
      <c r="I128" s="69" t="s">
        <v>67</v>
      </c>
      <c r="J128" s="24" t="s">
        <v>235</v>
      </c>
      <c r="K128" s="24" t="s">
        <v>191</v>
      </c>
      <c r="L128" s="104" t="s">
        <v>130</v>
      </c>
      <c r="M128" s="24" t="s">
        <v>49</v>
      </c>
      <c r="N128" s="144" t="s">
        <v>236</v>
      </c>
      <c r="O128" s="24"/>
      <c r="P128" s="24" t="s">
        <v>84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7">
        <f t="shared" si="3"/>
        <v>0</v>
      </c>
      <c r="W128" s="101" t="s">
        <v>58</v>
      </c>
      <c r="X128" s="24" t="s">
        <v>134</v>
      </c>
      <c r="Y128" s="112" t="s">
        <v>237</v>
      </c>
      <c r="Z128" s="24" t="s">
        <v>101</v>
      </c>
      <c r="AA128" s="24" t="s">
        <v>109</v>
      </c>
      <c r="AB128" s="206"/>
    </row>
    <row r="129" spans="1:29" ht="12.75">
      <c r="A129" s="21" t="s">
        <v>49</v>
      </c>
      <c r="B129" s="21" t="s">
        <v>277</v>
      </c>
      <c r="C129" s="134">
        <v>1811427</v>
      </c>
      <c r="D129" s="21" t="s">
        <v>175</v>
      </c>
      <c r="E129" s="21" t="s">
        <v>58</v>
      </c>
      <c r="F129" s="21" t="s">
        <v>272</v>
      </c>
      <c r="G129" s="21" t="s">
        <v>255</v>
      </c>
      <c r="H129" s="112" t="s">
        <v>178</v>
      </c>
      <c r="I129" s="112" t="s">
        <v>67</v>
      </c>
      <c r="J129" s="112" t="s">
        <v>235</v>
      </c>
      <c r="K129" s="112" t="s">
        <v>278</v>
      </c>
      <c r="L129" s="115" t="s">
        <v>130</v>
      </c>
      <c r="M129" s="115" t="s">
        <v>49</v>
      </c>
      <c r="N129" s="132" t="s">
        <v>279</v>
      </c>
      <c r="O129" s="150"/>
      <c r="P129" s="112" t="s">
        <v>84</v>
      </c>
      <c r="Q129" s="154">
        <v>0</v>
      </c>
      <c r="R129" s="154">
        <v>0</v>
      </c>
      <c r="S129" s="154">
        <v>0</v>
      </c>
      <c r="T129" s="154">
        <v>0</v>
      </c>
      <c r="U129" s="154">
        <v>0</v>
      </c>
      <c r="V129" s="27">
        <f t="shared" si="3"/>
        <v>0</v>
      </c>
      <c r="W129" s="161" t="s">
        <v>58</v>
      </c>
      <c r="X129" s="112" t="s">
        <v>101</v>
      </c>
      <c r="Y129" s="115" t="s">
        <v>280</v>
      </c>
      <c r="Z129" s="112" t="s">
        <v>101</v>
      </c>
      <c r="AA129" s="112" t="s">
        <v>109</v>
      </c>
      <c r="AB129" s="162" t="s">
        <v>259</v>
      </c>
    </row>
    <row r="130" spans="1:29" ht="12.75">
      <c r="A130" s="21" t="s">
        <v>49</v>
      </c>
      <c r="B130" s="80" t="s">
        <v>171</v>
      </c>
      <c r="C130" s="88">
        <v>1698557</v>
      </c>
      <c r="D130" s="80" t="s">
        <v>53</v>
      </c>
      <c r="E130" s="80" t="s">
        <v>58</v>
      </c>
      <c r="F130" s="80" t="s">
        <v>60</v>
      </c>
      <c r="G130" s="80" t="s">
        <v>147</v>
      </c>
      <c r="H130" s="104" t="s">
        <v>66</v>
      </c>
      <c r="I130" s="104" t="s">
        <v>67</v>
      </c>
      <c r="J130" s="104" t="s">
        <v>172</v>
      </c>
      <c r="K130" s="104" t="s">
        <v>118</v>
      </c>
      <c r="L130" s="104" t="s">
        <v>130</v>
      </c>
      <c r="M130" s="104" t="s">
        <v>119</v>
      </c>
      <c r="N130" s="145" t="s">
        <v>138</v>
      </c>
      <c r="O130" s="104"/>
      <c r="P130" s="104" t="s">
        <v>84</v>
      </c>
      <c r="Q130" s="87">
        <v>0</v>
      </c>
      <c r="R130" s="87">
        <v>0</v>
      </c>
      <c r="S130" s="87">
        <v>0</v>
      </c>
      <c r="T130" s="87">
        <v>0</v>
      </c>
      <c r="U130" s="87">
        <v>0</v>
      </c>
      <c r="V130" s="27">
        <f t="shared" si="3"/>
        <v>0</v>
      </c>
      <c r="W130" s="94" t="s">
        <v>58</v>
      </c>
      <c r="X130" s="104" t="s">
        <v>134</v>
      </c>
      <c r="Y130" s="180" t="s">
        <v>173</v>
      </c>
      <c r="Z130" s="104" t="s">
        <v>101</v>
      </c>
      <c r="AA130" s="104" t="s">
        <v>109</v>
      </c>
      <c r="AB130" s="103"/>
    </row>
    <row r="131" spans="1:29" ht="12.75">
      <c r="A131" s="21" t="s">
        <v>49</v>
      </c>
      <c r="B131" s="21" t="s">
        <v>171</v>
      </c>
      <c r="C131" s="64">
        <v>1698557</v>
      </c>
      <c r="D131" s="95" t="s">
        <v>53</v>
      </c>
      <c r="E131" s="21" t="s">
        <v>58</v>
      </c>
      <c r="F131" s="21" t="s">
        <v>60</v>
      </c>
      <c r="G131" s="21" t="s">
        <v>62</v>
      </c>
      <c r="H131" s="21" t="s">
        <v>66</v>
      </c>
      <c r="I131" s="21" t="s">
        <v>67</v>
      </c>
      <c r="J131" s="21" t="s">
        <v>172</v>
      </c>
      <c r="K131" s="21" t="s">
        <v>443</v>
      </c>
      <c r="L131" s="70" t="s">
        <v>130</v>
      </c>
      <c r="M131" s="70" t="s">
        <v>444</v>
      </c>
      <c r="N131" s="106" t="s">
        <v>445</v>
      </c>
      <c r="O131" s="71"/>
      <c r="P131" s="112" t="s">
        <v>84</v>
      </c>
      <c r="Q131" s="154">
        <v>0</v>
      </c>
      <c r="R131" s="154">
        <v>0</v>
      </c>
      <c r="S131" s="154">
        <v>0</v>
      </c>
      <c r="T131" s="154">
        <v>0</v>
      </c>
      <c r="U131" s="154">
        <v>0</v>
      </c>
      <c r="V131" s="27">
        <f t="shared" ref="V131:V162" si="4">SUM(Q131:U131)</f>
        <v>0</v>
      </c>
      <c r="W131" s="161" t="s">
        <v>58</v>
      </c>
      <c r="X131" s="112" t="s">
        <v>101</v>
      </c>
      <c r="Y131" s="91" t="s">
        <v>446</v>
      </c>
      <c r="Z131" s="112" t="s">
        <v>101</v>
      </c>
      <c r="AA131" s="112" t="s">
        <v>109</v>
      </c>
      <c r="AB131" s="74"/>
    </row>
    <row r="132" spans="1:29" ht="12.75">
      <c r="A132" s="21" t="s">
        <v>49</v>
      </c>
      <c r="B132" s="21" t="s">
        <v>472</v>
      </c>
      <c r="C132" s="64">
        <v>1124133</v>
      </c>
      <c r="D132" s="21" t="s">
        <v>53</v>
      </c>
      <c r="E132" s="21" t="s">
        <v>387</v>
      </c>
      <c r="F132" s="21" t="s">
        <v>60</v>
      </c>
      <c r="G132" s="80" t="s">
        <v>244</v>
      </c>
      <c r="H132" s="80" t="s">
        <v>245</v>
      </c>
      <c r="I132" s="80" t="s">
        <v>67</v>
      </c>
      <c r="J132" s="131" t="s">
        <v>467</v>
      </c>
      <c r="K132" s="80" t="s">
        <v>397</v>
      </c>
      <c r="L132" s="31" t="s">
        <v>130</v>
      </c>
      <c r="M132" s="31" t="s">
        <v>275</v>
      </c>
      <c r="N132" s="88" t="s">
        <v>468</v>
      </c>
      <c r="O132" s="28">
        <v>20</v>
      </c>
      <c r="P132" s="54" t="s">
        <v>169</v>
      </c>
      <c r="Q132" s="99">
        <v>209.29</v>
      </c>
      <c r="R132" s="102">
        <v>0</v>
      </c>
      <c r="S132" s="102">
        <v>0</v>
      </c>
      <c r="T132" s="102">
        <v>0</v>
      </c>
      <c r="U132" s="102">
        <v>0</v>
      </c>
      <c r="V132" s="27">
        <f t="shared" si="4"/>
        <v>209.29</v>
      </c>
      <c r="W132" s="85">
        <v>4572</v>
      </c>
      <c r="X132" s="54" t="s">
        <v>134</v>
      </c>
      <c r="Y132" s="88" t="s">
        <v>469</v>
      </c>
      <c r="Z132" s="81" t="s">
        <v>252</v>
      </c>
      <c r="AA132" s="54" t="s">
        <v>135</v>
      </c>
      <c r="AB132" s="74"/>
    </row>
    <row r="133" spans="1:29" s="111" customFormat="1" ht="12.75">
      <c r="A133" s="21" t="s">
        <v>49</v>
      </c>
      <c r="B133" s="21" t="s">
        <v>472</v>
      </c>
      <c r="C133" s="106">
        <v>1124133</v>
      </c>
      <c r="D133" s="21" t="s">
        <v>53</v>
      </c>
      <c r="E133" s="21" t="s">
        <v>387</v>
      </c>
      <c r="F133" s="21" t="s">
        <v>501</v>
      </c>
      <c r="G133" s="80" t="s">
        <v>244</v>
      </c>
      <c r="H133" s="80" t="s">
        <v>245</v>
      </c>
      <c r="I133" s="80" t="s">
        <v>496</v>
      </c>
      <c r="J133" s="80" t="s">
        <v>497</v>
      </c>
      <c r="K133" s="80" t="s">
        <v>327</v>
      </c>
      <c r="L133" s="31" t="s">
        <v>130</v>
      </c>
      <c r="M133" s="31" t="s">
        <v>275</v>
      </c>
      <c r="N133" s="88" t="s">
        <v>498</v>
      </c>
      <c r="O133" s="28">
        <v>24</v>
      </c>
      <c r="P133" s="80" t="s">
        <v>169</v>
      </c>
      <c r="Q133" s="159">
        <v>317.27999999999997</v>
      </c>
      <c r="R133" s="159">
        <v>0</v>
      </c>
      <c r="S133" s="159">
        <v>0</v>
      </c>
      <c r="T133" s="159">
        <v>0</v>
      </c>
      <c r="U133" s="159">
        <v>0</v>
      </c>
      <c r="V133" s="27">
        <f t="shared" si="4"/>
        <v>317.27999999999997</v>
      </c>
      <c r="W133" s="42">
        <v>4572</v>
      </c>
      <c r="X133" s="80" t="s">
        <v>134</v>
      </c>
      <c r="Y133" s="80" t="s">
        <v>484</v>
      </c>
      <c r="Z133" s="80" t="s">
        <v>134</v>
      </c>
      <c r="AA133" s="104" t="s">
        <v>135</v>
      </c>
      <c r="AB133" s="80" t="s">
        <v>499</v>
      </c>
      <c r="AC133" s="21"/>
    </row>
    <row r="134" spans="1:29" ht="12.75">
      <c r="A134" s="21" t="s">
        <v>49</v>
      </c>
      <c r="B134" s="21" t="s">
        <v>473</v>
      </c>
      <c r="C134" s="106">
        <v>2333537</v>
      </c>
      <c r="D134" s="21" t="s">
        <v>53</v>
      </c>
      <c r="E134" s="21" t="s">
        <v>58</v>
      </c>
      <c r="F134" s="21" t="s">
        <v>60</v>
      </c>
      <c r="G134" s="80" t="s">
        <v>244</v>
      </c>
      <c r="H134" s="80" t="s">
        <v>245</v>
      </c>
      <c r="I134" s="80" t="s">
        <v>67</v>
      </c>
      <c r="J134" s="131" t="s">
        <v>467</v>
      </c>
      <c r="K134" s="80" t="s">
        <v>397</v>
      </c>
      <c r="L134" s="31" t="s">
        <v>130</v>
      </c>
      <c r="M134" s="31" t="s">
        <v>275</v>
      </c>
      <c r="N134" s="88" t="s">
        <v>468</v>
      </c>
      <c r="O134" s="28">
        <v>20</v>
      </c>
      <c r="P134" s="104" t="s">
        <v>169</v>
      </c>
      <c r="Q134" s="99">
        <v>209.29</v>
      </c>
      <c r="R134" s="102">
        <v>0</v>
      </c>
      <c r="S134" s="102">
        <v>0</v>
      </c>
      <c r="T134" s="102">
        <v>0</v>
      </c>
      <c r="U134" s="102">
        <v>0</v>
      </c>
      <c r="V134" s="202">
        <f t="shared" si="4"/>
        <v>209.29</v>
      </c>
      <c r="W134" s="94">
        <v>4572</v>
      </c>
      <c r="X134" s="104" t="s">
        <v>134</v>
      </c>
      <c r="Y134" s="88" t="s">
        <v>469</v>
      </c>
      <c r="Z134" s="104" t="s">
        <v>252</v>
      </c>
      <c r="AA134" s="81" t="s">
        <v>135</v>
      </c>
      <c r="AB134" s="74"/>
    </row>
    <row r="135" spans="1:29" ht="12.75">
      <c r="A135" s="21"/>
      <c r="B135" s="74"/>
      <c r="C135" s="106"/>
      <c r="D135" s="21"/>
      <c r="E135" s="21"/>
      <c r="F135" s="74"/>
      <c r="G135" s="21"/>
      <c r="H135" s="74"/>
      <c r="I135" s="21"/>
      <c r="J135" s="74"/>
      <c r="K135" s="74"/>
      <c r="L135" s="70"/>
      <c r="M135" s="71"/>
      <c r="N135" s="106"/>
      <c r="O135" s="71"/>
      <c r="P135" s="81"/>
      <c r="Q135" s="84"/>
      <c r="R135" s="84"/>
      <c r="S135" s="84"/>
      <c r="T135" s="84"/>
      <c r="U135" s="84"/>
      <c r="V135" s="84"/>
      <c r="W135" s="94"/>
      <c r="X135" s="81"/>
      <c r="Y135" s="79"/>
      <c r="Z135" s="81"/>
      <c r="AA135" s="81"/>
      <c r="AB135" s="74"/>
    </row>
    <row r="136" spans="1:29" ht="12.75">
      <c r="A136" s="74"/>
      <c r="B136" s="74"/>
      <c r="C136" s="106"/>
      <c r="D136" s="21"/>
      <c r="E136" s="21"/>
      <c r="F136" s="74"/>
      <c r="G136" s="21"/>
      <c r="H136" s="74"/>
      <c r="I136" s="74"/>
      <c r="J136" s="74"/>
      <c r="K136" s="74"/>
      <c r="L136" s="71"/>
      <c r="M136" s="71"/>
      <c r="N136" s="106"/>
      <c r="O136" s="71"/>
      <c r="P136" s="81"/>
      <c r="Q136" s="74"/>
      <c r="R136" s="74"/>
      <c r="S136" s="74"/>
      <c r="T136" s="84"/>
      <c r="U136" s="84"/>
      <c r="V136" s="84"/>
      <c r="W136" s="94"/>
      <c r="X136" s="81"/>
      <c r="Y136" s="79"/>
      <c r="Z136" s="81"/>
      <c r="AA136" s="81"/>
      <c r="AB136" s="74"/>
    </row>
    <row r="137" spans="1:29" ht="12.75">
      <c r="A137" s="74"/>
      <c r="B137" s="74"/>
      <c r="C137" s="106"/>
      <c r="D137" s="21"/>
      <c r="E137" s="21"/>
      <c r="F137" s="74"/>
      <c r="G137" s="21"/>
      <c r="H137" s="74"/>
      <c r="I137" s="74"/>
      <c r="J137" s="74"/>
      <c r="K137" s="74"/>
      <c r="L137" s="71"/>
      <c r="M137" s="71"/>
      <c r="N137" s="106"/>
      <c r="O137" s="71"/>
      <c r="P137" s="81"/>
      <c r="Q137" s="74"/>
      <c r="R137" s="74"/>
      <c r="S137" s="74"/>
      <c r="T137" s="84"/>
      <c r="U137" s="74"/>
      <c r="V137" s="84"/>
      <c r="W137" s="94"/>
      <c r="X137" s="81"/>
      <c r="Y137" s="79"/>
      <c r="Z137" s="81"/>
      <c r="AA137" s="81"/>
      <c r="AB137" s="74"/>
    </row>
    <row r="138" spans="1:29" ht="12.75">
      <c r="A138" s="74"/>
      <c r="B138" s="74"/>
      <c r="C138" s="106"/>
      <c r="D138" s="21"/>
      <c r="E138" s="21"/>
      <c r="F138" s="74"/>
      <c r="G138" s="21"/>
      <c r="H138" s="74"/>
      <c r="I138" s="74"/>
      <c r="J138" s="74"/>
      <c r="K138" s="74"/>
      <c r="L138" s="71"/>
      <c r="M138" s="71"/>
      <c r="N138" s="106"/>
      <c r="O138" s="71"/>
      <c r="P138" s="81"/>
      <c r="Q138" s="74"/>
      <c r="R138" s="74"/>
      <c r="S138" s="74"/>
      <c r="T138" s="74"/>
      <c r="U138" s="74"/>
      <c r="V138" s="74"/>
      <c r="W138" s="94"/>
      <c r="X138" s="81"/>
      <c r="Y138" s="79"/>
      <c r="Z138" s="81"/>
      <c r="AA138" s="81"/>
      <c r="AB138" s="74"/>
    </row>
    <row r="139" spans="1:29" ht="12.75">
      <c r="A139" s="74"/>
      <c r="B139" s="74"/>
      <c r="C139" s="106"/>
      <c r="D139" s="21"/>
      <c r="E139" s="21"/>
      <c r="F139" s="74"/>
      <c r="G139" s="21"/>
      <c r="H139" s="74"/>
      <c r="I139" s="74"/>
      <c r="J139" s="74"/>
      <c r="K139" s="74"/>
      <c r="L139" s="71"/>
      <c r="M139" s="71"/>
      <c r="N139" s="106"/>
      <c r="O139" s="71"/>
      <c r="P139" s="81"/>
      <c r="Q139" s="74"/>
      <c r="R139" s="74"/>
      <c r="S139" s="74"/>
      <c r="T139" s="74"/>
      <c r="U139" s="74"/>
      <c r="V139" s="74"/>
      <c r="W139" s="107"/>
      <c r="X139" s="81"/>
      <c r="Y139" s="79"/>
      <c r="Z139" s="81"/>
      <c r="AA139" s="81"/>
      <c r="AB139" s="74"/>
    </row>
    <row r="140" spans="1:29" ht="12.75">
      <c r="A140" s="74"/>
      <c r="B140" s="74"/>
      <c r="C140" s="106"/>
      <c r="D140" s="21"/>
      <c r="E140" s="21"/>
      <c r="F140" s="74"/>
      <c r="G140" s="21"/>
      <c r="H140" s="74"/>
      <c r="I140" s="74"/>
      <c r="J140" s="74"/>
      <c r="K140" s="74"/>
      <c r="L140" s="71"/>
      <c r="M140" s="71"/>
      <c r="N140" s="106"/>
      <c r="O140" s="71"/>
      <c r="P140" s="81"/>
      <c r="Q140" s="74"/>
      <c r="R140" s="74"/>
      <c r="S140" s="74"/>
      <c r="T140" s="74"/>
      <c r="U140" s="74"/>
      <c r="V140" s="74"/>
      <c r="W140" s="107"/>
      <c r="X140" s="81"/>
      <c r="Y140" s="79"/>
      <c r="Z140" s="81"/>
      <c r="AA140" s="74"/>
      <c r="AB140" s="74"/>
    </row>
    <row r="141" spans="1:29" ht="12.75">
      <c r="A141" s="74"/>
      <c r="B141" s="74"/>
      <c r="C141" s="106"/>
      <c r="D141" s="21"/>
      <c r="E141" s="21"/>
      <c r="F141" s="74"/>
      <c r="G141" s="21"/>
      <c r="H141" s="74"/>
      <c r="I141" s="74"/>
      <c r="J141" s="74"/>
      <c r="K141" s="74"/>
      <c r="L141" s="71"/>
      <c r="M141" s="71"/>
      <c r="N141" s="106"/>
      <c r="O141" s="71"/>
      <c r="P141" s="81"/>
      <c r="Q141" s="74"/>
      <c r="R141" s="74"/>
      <c r="S141" s="74"/>
      <c r="T141" s="74"/>
      <c r="U141" s="74"/>
      <c r="V141" s="74"/>
      <c r="W141" s="107"/>
      <c r="X141" s="81"/>
      <c r="Y141" s="79"/>
      <c r="Z141" s="74"/>
      <c r="AA141" s="74"/>
      <c r="AB141" s="74"/>
    </row>
    <row r="142" spans="1:29" ht="12.75">
      <c r="A142" s="74"/>
      <c r="B142" s="74"/>
      <c r="C142" s="106"/>
      <c r="D142" s="21"/>
      <c r="E142" s="21"/>
      <c r="F142" s="74"/>
      <c r="G142" s="21"/>
      <c r="H142" s="74"/>
      <c r="I142" s="74"/>
      <c r="J142" s="74"/>
      <c r="K142" s="74"/>
      <c r="L142" s="71"/>
      <c r="M142" s="71"/>
      <c r="N142" s="106"/>
      <c r="O142" s="71"/>
      <c r="P142" s="81"/>
      <c r="Q142" s="74"/>
      <c r="R142" s="74"/>
      <c r="S142" s="74"/>
      <c r="T142" s="74"/>
      <c r="U142" s="74"/>
      <c r="V142" s="74"/>
      <c r="W142" s="107"/>
      <c r="X142" s="81"/>
      <c r="Y142" s="79"/>
      <c r="Z142" s="74"/>
      <c r="AA142" s="74"/>
      <c r="AB142" s="74"/>
    </row>
    <row r="143" spans="1:29" ht="12.75">
      <c r="A143" s="74"/>
      <c r="B143" s="74"/>
      <c r="C143" s="106"/>
      <c r="D143" s="21"/>
      <c r="E143" s="21"/>
      <c r="F143" s="74"/>
      <c r="G143" s="21"/>
      <c r="H143" s="74"/>
      <c r="I143" s="74"/>
      <c r="J143" s="74"/>
      <c r="K143" s="74"/>
      <c r="L143" s="71"/>
      <c r="M143" s="71"/>
      <c r="N143" s="106"/>
      <c r="O143" s="71"/>
      <c r="P143" s="74"/>
      <c r="Q143" s="74"/>
      <c r="R143" s="74"/>
      <c r="S143" s="74"/>
      <c r="T143" s="74"/>
      <c r="U143" s="74"/>
      <c r="V143" s="74"/>
      <c r="W143" s="107"/>
      <c r="X143" s="81"/>
      <c r="Y143" s="79"/>
      <c r="Z143" s="74"/>
      <c r="AA143" s="74"/>
      <c r="AB143" s="74"/>
    </row>
    <row r="144" spans="1:29" ht="12.75">
      <c r="A144" s="74"/>
      <c r="B144" s="74"/>
      <c r="C144" s="106"/>
      <c r="D144" s="21"/>
      <c r="E144" s="21"/>
      <c r="F144" s="74"/>
      <c r="G144" s="21"/>
      <c r="H144" s="74"/>
      <c r="I144" s="74"/>
      <c r="J144" s="74"/>
      <c r="K144" s="74"/>
      <c r="L144" s="71"/>
      <c r="M144" s="71"/>
      <c r="N144" s="106"/>
      <c r="O144" s="71"/>
      <c r="P144" s="74"/>
      <c r="Q144" s="74"/>
      <c r="R144" s="74"/>
      <c r="S144" s="74"/>
      <c r="T144" s="74"/>
      <c r="U144" s="74"/>
      <c r="V144" s="74"/>
      <c r="W144" s="107"/>
      <c r="X144" s="74"/>
      <c r="Y144" s="79"/>
      <c r="Z144" s="74"/>
      <c r="AA144" s="74"/>
      <c r="AB144" s="74"/>
    </row>
    <row r="145" spans="1:28" ht="12.75">
      <c r="A145" s="74"/>
      <c r="B145" s="74"/>
      <c r="C145" s="106"/>
      <c r="D145" s="21"/>
      <c r="E145" s="21"/>
      <c r="F145" s="74"/>
      <c r="G145" s="21"/>
      <c r="H145" s="74"/>
      <c r="I145" s="74"/>
      <c r="J145" s="74"/>
      <c r="K145" s="74"/>
      <c r="L145" s="71"/>
      <c r="M145" s="71"/>
      <c r="N145" s="106"/>
      <c r="O145" s="71"/>
      <c r="P145" s="74"/>
      <c r="Q145" s="74"/>
      <c r="R145" s="74"/>
      <c r="S145" s="74"/>
      <c r="T145" s="74"/>
      <c r="U145" s="74"/>
      <c r="V145" s="74"/>
      <c r="W145" s="107"/>
      <c r="X145" s="74"/>
      <c r="Y145" s="79"/>
      <c r="Z145" s="74"/>
      <c r="AA145" s="74"/>
      <c r="AB145" s="74"/>
    </row>
    <row r="146" spans="1:28" ht="12.75">
      <c r="A146" s="74"/>
      <c r="B146" s="74"/>
      <c r="C146" s="106"/>
      <c r="D146" s="21"/>
      <c r="E146" s="74"/>
      <c r="F146" s="74"/>
      <c r="G146" s="21"/>
      <c r="H146" s="74"/>
      <c r="I146" s="74"/>
      <c r="J146" s="74"/>
      <c r="K146" s="74"/>
      <c r="L146" s="71"/>
      <c r="M146" s="71"/>
      <c r="N146" s="106"/>
      <c r="O146" s="71"/>
      <c r="P146" s="74"/>
      <c r="Q146" s="74"/>
      <c r="R146" s="74"/>
      <c r="S146" s="74"/>
      <c r="T146" s="74"/>
      <c r="U146" s="74"/>
      <c r="V146" s="74"/>
      <c r="W146" s="107"/>
      <c r="X146" s="74"/>
      <c r="Y146" s="79"/>
      <c r="Z146" s="74"/>
      <c r="AA146" s="74"/>
      <c r="AB146" s="74"/>
    </row>
    <row r="147" spans="1:28" ht="12.75">
      <c r="A147" s="74"/>
      <c r="B147" s="74"/>
      <c r="C147" s="106"/>
      <c r="D147" s="21"/>
      <c r="E147" s="74"/>
      <c r="F147" s="74"/>
      <c r="G147" s="21"/>
      <c r="H147" s="74"/>
      <c r="I147" s="74"/>
      <c r="J147" s="74"/>
      <c r="K147" s="74"/>
      <c r="L147" s="71"/>
      <c r="M147" s="71"/>
      <c r="N147" s="106"/>
      <c r="O147" s="71"/>
      <c r="P147" s="74"/>
      <c r="Q147" s="74"/>
      <c r="R147" s="74"/>
      <c r="S147" s="74"/>
      <c r="T147" s="74"/>
      <c r="U147" s="74"/>
      <c r="V147" s="74"/>
      <c r="W147" s="107"/>
      <c r="X147" s="74"/>
      <c r="Y147" s="79"/>
      <c r="Z147" s="74"/>
      <c r="AA147" s="74"/>
      <c r="AB147" s="74"/>
    </row>
    <row r="148" spans="1:28" ht="12.75">
      <c r="A148" s="74"/>
      <c r="B148" s="74"/>
      <c r="C148" s="106"/>
      <c r="D148" s="21"/>
      <c r="E148" s="74"/>
      <c r="F148" s="74"/>
      <c r="G148" s="21"/>
      <c r="H148" s="74"/>
      <c r="I148" s="74"/>
      <c r="J148" s="74"/>
      <c r="K148" s="74"/>
      <c r="L148" s="71"/>
      <c r="M148" s="71"/>
      <c r="N148" s="106"/>
      <c r="O148" s="71"/>
      <c r="P148" s="74"/>
      <c r="Q148" s="74"/>
      <c r="R148" s="74"/>
      <c r="S148" s="74"/>
      <c r="T148" s="74"/>
      <c r="U148" s="74"/>
      <c r="V148" s="74"/>
      <c r="W148" s="107"/>
      <c r="X148" s="74"/>
      <c r="Y148" s="79"/>
      <c r="Z148" s="74"/>
      <c r="AA148" s="74"/>
      <c r="AB148" s="74"/>
    </row>
    <row r="149" spans="1:28" ht="12.75">
      <c r="A149" s="74"/>
      <c r="B149" s="74"/>
      <c r="C149" s="106"/>
      <c r="D149" s="21"/>
      <c r="E149" s="74"/>
      <c r="F149" s="74"/>
      <c r="G149" s="21"/>
      <c r="H149" s="74"/>
      <c r="I149" s="74"/>
      <c r="J149" s="74"/>
      <c r="K149" s="74"/>
      <c r="L149" s="71"/>
      <c r="M149" s="71"/>
      <c r="N149" s="106"/>
      <c r="O149" s="71"/>
      <c r="P149" s="74"/>
      <c r="Q149" s="74"/>
      <c r="R149" s="74"/>
      <c r="S149" s="74"/>
      <c r="T149" s="74"/>
      <c r="U149" s="74"/>
      <c r="V149" s="74"/>
      <c r="W149" s="107"/>
      <c r="X149" s="74"/>
      <c r="Y149" s="79"/>
      <c r="Z149" s="74"/>
      <c r="AA149" s="74"/>
      <c r="AB149" s="74"/>
    </row>
    <row r="150" spans="1:28" ht="12.75">
      <c r="A150" s="74"/>
      <c r="B150" s="74"/>
      <c r="C150" s="106"/>
      <c r="D150" s="21"/>
      <c r="E150" s="74"/>
      <c r="F150" s="74"/>
      <c r="G150" s="21"/>
      <c r="H150" s="74"/>
      <c r="I150" s="74"/>
      <c r="J150" s="74"/>
      <c r="K150" s="74"/>
      <c r="L150" s="71"/>
      <c r="M150" s="71"/>
      <c r="N150" s="106"/>
      <c r="O150" s="71"/>
      <c r="P150" s="74"/>
      <c r="Q150" s="74"/>
      <c r="R150" s="74"/>
      <c r="S150" s="74"/>
      <c r="T150" s="74"/>
      <c r="U150" s="74"/>
      <c r="V150" s="74"/>
      <c r="W150" s="107"/>
      <c r="X150" s="74"/>
      <c r="Y150" s="79"/>
      <c r="Z150" s="74"/>
      <c r="AA150" s="74"/>
      <c r="AB150" s="74"/>
    </row>
    <row r="151" spans="1:28" ht="12.75">
      <c r="A151" s="74"/>
      <c r="B151" s="74"/>
      <c r="C151" s="106"/>
      <c r="D151" s="21"/>
      <c r="E151" s="74"/>
      <c r="F151" s="74"/>
      <c r="G151" s="74"/>
      <c r="H151" s="74"/>
      <c r="I151" s="74"/>
      <c r="J151" s="74"/>
      <c r="K151" s="74"/>
      <c r="L151" s="71"/>
      <c r="M151" s="71"/>
      <c r="N151" s="106"/>
      <c r="O151" s="71"/>
      <c r="P151" s="74"/>
      <c r="Q151" s="74"/>
      <c r="R151" s="74"/>
      <c r="S151" s="74"/>
      <c r="T151" s="74"/>
      <c r="U151" s="74"/>
      <c r="V151" s="74"/>
      <c r="W151" s="107"/>
      <c r="X151" s="74"/>
      <c r="Y151" s="79"/>
      <c r="Z151" s="74"/>
      <c r="AA151" s="74"/>
      <c r="AB151" s="74"/>
    </row>
    <row r="152" spans="1:28" ht="12.75">
      <c r="A152" s="74"/>
      <c r="B152" s="74"/>
      <c r="C152" s="106"/>
      <c r="D152" s="21"/>
      <c r="E152" s="74"/>
      <c r="F152" s="74"/>
      <c r="G152" s="74"/>
      <c r="H152" s="74"/>
      <c r="I152" s="74"/>
      <c r="J152" s="74"/>
      <c r="K152" s="74"/>
      <c r="L152" s="71"/>
      <c r="M152" s="71"/>
      <c r="N152" s="106"/>
      <c r="O152" s="71"/>
      <c r="P152" s="74"/>
      <c r="Q152" s="74"/>
      <c r="R152" s="74"/>
      <c r="S152" s="74"/>
      <c r="T152" s="74"/>
      <c r="U152" s="74"/>
      <c r="V152" s="74"/>
      <c r="W152" s="107"/>
      <c r="X152" s="74"/>
      <c r="Y152" s="79"/>
      <c r="Z152" s="74"/>
      <c r="AA152" s="74"/>
      <c r="AB152" s="74"/>
    </row>
    <row r="153" spans="1:28" ht="12.75">
      <c r="A153" s="74"/>
      <c r="B153" s="74"/>
      <c r="C153" s="106"/>
      <c r="D153" s="74"/>
      <c r="E153" s="74"/>
      <c r="F153" s="74"/>
      <c r="G153" s="74"/>
      <c r="H153" s="74"/>
      <c r="I153" s="74"/>
      <c r="J153" s="74"/>
      <c r="K153" s="74"/>
      <c r="L153" s="71"/>
      <c r="M153" s="71"/>
      <c r="N153" s="106"/>
      <c r="O153" s="71"/>
      <c r="P153" s="74"/>
      <c r="Q153" s="74"/>
      <c r="R153" s="74"/>
      <c r="S153" s="74"/>
      <c r="T153" s="74"/>
      <c r="U153" s="74"/>
      <c r="V153" s="74"/>
      <c r="W153" s="107"/>
      <c r="X153" s="74"/>
      <c r="Y153" s="79"/>
      <c r="Z153" s="74"/>
      <c r="AA153" s="74"/>
      <c r="AB153" s="74"/>
    </row>
    <row r="154" spans="1:28" ht="12.75">
      <c r="A154" s="74"/>
      <c r="B154" s="74"/>
      <c r="C154" s="106"/>
      <c r="D154" s="74"/>
      <c r="E154" s="74"/>
      <c r="F154" s="74"/>
      <c r="G154" s="74"/>
      <c r="H154" s="74"/>
      <c r="I154" s="74"/>
      <c r="J154" s="74"/>
      <c r="K154" s="74"/>
      <c r="L154" s="71"/>
      <c r="M154" s="71"/>
      <c r="N154" s="106"/>
      <c r="O154" s="71"/>
      <c r="P154" s="74"/>
      <c r="Q154" s="74"/>
      <c r="R154" s="74"/>
      <c r="S154" s="74"/>
      <c r="T154" s="74"/>
      <c r="U154" s="74"/>
      <c r="V154" s="74"/>
      <c r="W154" s="107"/>
      <c r="X154" s="74"/>
      <c r="Y154" s="79"/>
      <c r="Z154" s="74"/>
      <c r="AA154" s="74"/>
      <c r="AB154" s="74"/>
    </row>
    <row r="155" spans="1:28" ht="12.75">
      <c r="A155" s="74"/>
      <c r="B155" s="74"/>
      <c r="C155" s="106"/>
      <c r="D155" s="74"/>
      <c r="E155" s="74"/>
      <c r="F155" s="74"/>
      <c r="G155" s="74"/>
      <c r="H155" s="74"/>
      <c r="I155" s="74"/>
      <c r="J155" s="74"/>
      <c r="K155" s="74"/>
      <c r="L155" s="71"/>
      <c r="M155" s="71"/>
      <c r="N155" s="106"/>
      <c r="O155" s="71"/>
      <c r="P155" s="74"/>
      <c r="Q155" s="74"/>
      <c r="R155" s="74"/>
      <c r="S155" s="74"/>
      <c r="T155" s="74"/>
      <c r="U155" s="74"/>
      <c r="V155" s="74"/>
      <c r="W155" s="107"/>
      <c r="X155" s="74"/>
      <c r="Y155" s="79"/>
      <c r="Z155" s="74"/>
      <c r="AA155" s="74"/>
      <c r="AB155" s="74"/>
    </row>
    <row r="156" spans="1:28" ht="12.75">
      <c r="A156" s="74"/>
      <c r="B156" s="74"/>
      <c r="C156" s="106"/>
      <c r="D156" s="74"/>
      <c r="E156" s="74"/>
      <c r="F156" s="74"/>
      <c r="G156" s="74"/>
      <c r="H156" s="74"/>
      <c r="I156" s="74"/>
      <c r="J156" s="74"/>
      <c r="K156" s="74"/>
      <c r="L156" s="71"/>
      <c r="M156" s="71"/>
      <c r="N156" s="106"/>
      <c r="O156" s="71"/>
      <c r="P156" s="74"/>
      <c r="Q156" s="74"/>
      <c r="R156" s="74"/>
      <c r="S156" s="74"/>
      <c r="T156" s="74"/>
      <c r="U156" s="74"/>
      <c r="V156" s="74"/>
      <c r="W156" s="107"/>
      <c r="X156" s="74"/>
      <c r="Y156" s="79"/>
      <c r="Z156" s="74"/>
      <c r="AA156" s="74"/>
      <c r="AB156" s="74"/>
    </row>
    <row r="157" spans="1:28" ht="12.75">
      <c r="A157" s="74"/>
      <c r="B157" s="74"/>
      <c r="C157" s="106"/>
      <c r="D157" s="74"/>
      <c r="E157" s="74"/>
      <c r="F157" s="74"/>
      <c r="G157" s="74"/>
      <c r="H157" s="74"/>
      <c r="I157" s="74"/>
      <c r="J157" s="74"/>
      <c r="K157" s="74"/>
      <c r="L157" s="71"/>
      <c r="M157" s="71"/>
      <c r="N157" s="106"/>
      <c r="O157" s="71"/>
      <c r="P157" s="74"/>
      <c r="Q157" s="74"/>
      <c r="R157" s="74"/>
      <c r="S157" s="74"/>
      <c r="T157" s="74"/>
      <c r="U157" s="74"/>
      <c r="V157" s="74"/>
      <c r="W157" s="107"/>
      <c r="X157" s="74"/>
      <c r="Y157" s="79"/>
      <c r="Z157" s="74"/>
      <c r="AA157" s="74"/>
      <c r="AB157" s="74"/>
    </row>
    <row r="158" spans="1:28" ht="12.75">
      <c r="A158" s="74"/>
      <c r="B158" s="74"/>
      <c r="C158" s="106"/>
      <c r="D158" s="74"/>
      <c r="E158" s="74"/>
      <c r="F158" s="74"/>
      <c r="G158" s="74"/>
      <c r="H158" s="74"/>
      <c r="I158" s="74"/>
      <c r="J158" s="74"/>
      <c r="K158" s="74"/>
      <c r="L158" s="71"/>
      <c r="M158" s="71"/>
      <c r="N158" s="106"/>
      <c r="O158" s="71"/>
      <c r="P158" s="74"/>
      <c r="Q158" s="74"/>
      <c r="R158" s="74"/>
      <c r="S158" s="74"/>
      <c r="T158" s="74"/>
      <c r="U158" s="74"/>
      <c r="V158" s="74"/>
      <c r="W158" s="107"/>
      <c r="X158" s="74"/>
      <c r="Y158" s="79"/>
      <c r="Z158" s="74"/>
      <c r="AA158" s="74"/>
      <c r="AB158" s="74"/>
    </row>
    <row r="159" spans="1:28" ht="12.75">
      <c r="A159" s="74"/>
      <c r="B159" s="74"/>
      <c r="C159" s="106"/>
      <c r="D159" s="74"/>
      <c r="E159" s="74"/>
      <c r="F159" s="74"/>
      <c r="G159" s="74"/>
      <c r="H159" s="74"/>
      <c r="I159" s="74"/>
      <c r="J159" s="74"/>
      <c r="K159" s="74"/>
      <c r="L159" s="71"/>
      <c r="M159" s="71"/>
      <c r="N159" s="106"/>
      <c r="O159" s="71"/>
      <c r="P159" s="74"/>
      <c r="Q159" s="74"/>
      <c r="R159" s="74"/>
      <c r="S159" s="74"/>
      <c r="T159" s="74"/>
      <c r="U159" s="74"/>
      <c r="V159" s="74"/>
      <c r="W159" s="107"/>
      <c r="X159" s="74"/>
      <c r="Y159" s="79"/>
      <c r="Z159" s="74"/>
      <c r="AA159" s="74"/>
      <c r="AB159" s="74"/>
    </row>
    <row r="160" spans="1:28" ht="12.75">
      <c r="A160" s="74"/>
      <c r="B160" s="74"/>
      <c r="C160" s="106"/>
      <c r="D160" s="74"/>
      <c r="E160" s="74"/>
      <c r="F160" s="74"/>
      <c r="G160" s="74"/>
      <c r="H160" s="74"/>
      <c r="I160" s="74"/>
      <c r="J160" s="74"/>
      <c r="K160" s="74"/>
      <c r="L160" s="71"/>
      <c r="M160" s="71"/>
      <c r="N160" s="106"/>
      <c r="O160" s="71"/>
      <c r="P160" s="74"/>
      <c r="Q160" s="74"/>
      <c r="R160" s="74"/>
      <c r="S160" s="74"/>
      <c r="T160" s="74"/>
      <c r="U160" s="74"/>
      <c r="V160" s="74"/>
      <c r="W160" s="107"/>
      <c r="X160" s="74"/>
      <c r="Y160" s="79"/>
      <c r="Z160" s="74"/>
      <c r="AA160" s="74"/>
      <c r="AB160" s="74"/>
    </row>
    <row r="161" spans="1:28" ht="12.75">
      <c r="A161" s="74"/>
      <c r="B161" s="74"/>
      <c r="C161" s="106"/>
      <c r="D161" s="74"/>
      <c r="E161" s="74"/>
      <c r="F161" s="74"/>
      <c r="G161" s="74"/>
      <c r="H161" s="74"/>
      <c r="I161" s="74"/>
      <c r="J161" s="74"/>
      <c r="K161" s="74"/>
      <c r="L161" s="71"/>
      <c r="M161" s="71"/>
      <c r="N161" s="106"/>
      <c r="O161" s="71"/>
      <c r="P161" s="74"/>
      <c r="Q161" s="74"/>
      <c r="R161" s="74"/>
      <c r="S161" s="74"/>
      <c r="T161" s="74"/>
      <c r="U161" s="74"/>
      <c r="V161" s="74"/>
      <c r="W161" s="107"/>
      <c r="X161" s="74"/>
      <c r="Y161" s="79"/>
      <c r="Z161" s="74"/>
      <c r="AA161" s="74"/>
      <c r="AB161" s="74"/>
    </row>
    <row r="162" spans="1:28" ht="12.75">
      <c r="A162" s="74"/>
      <c r="B162" s="74"/>
      <c r="C162" s="106"/>
      <c r="D162" s="74"/>
      <c r="E162" s="74"/>
      <c r="F162" s="74"/>
      <c r="G162" s="74"/>
      <c r="H162" s="74"/>
      <c r="I162" s="74"/>
      <c r="J162" s="74"/>
      <c r="K162" s="74"/>
      <c r="L162" s="71"/>
      <c r="M162" s="71"/>
      <c r="N162" s="106"/>
      <c r="O162" s="71"/>
      <c r="P162" s="74"/>
      <c r="Q162" s="74"/>
      <c r="R162" s="74"/>
      <c r="S162" s="74"/>
      <c r="T162" s="74"/>
      <c r="U162" s="74"/>
      <c r="V162" s="74"/>
      <c r="W162" s="107"/>
      <c r="X162" s="74"/>
      <c r="Y162" s="79"/>
      <c r="Z162" s="74"/>
      <c r="AA162" s="74"/>
      <c r="AB162" s="74"/>
    </row>
    <row r="163" spans="1:28" ht="12.75">
      <c r="A163" s="74"/>
      <c r="B163" s="74"/>
      <c r="C163" s="106"/>
      <c r="D163" s="74"/>
      <c r="E163" s="74"/>
      <c r="F163" s="74"/>
      <c r="G163" s="74"/>
      <c r="H163" s="74"/>
      <c r="I163" s="74"/>
      <c r="J163" s="74"/>
      <c r="K163" s="74"/>
      <c r="L163" s="71"/>
      <c r="M163" s="71"/>
      <c r="N163" s="106"/>
      <c r="O163" s="71"/>
      <c r="P163" s="74"/>
      <c r="Q163" s="74"/>
      <c r="R163" s="74"/>
      <c r="S163" s="74"/>
      <c r="T163" s="74"/>
      <c r="U163" s="74"/>
      <c r="V163" s="74"/>
      <c r="W163" s="107"/>
      <c r="X163" s="74"/>
      <c r="Y163" s="79"/>
      <c r="Z163" s="74"/>
      <c r="AA163" s="74"/>
      <c r="AB163" s="74"/>
    </row>
    <row r="164" spans="1:28" ht="12.75">
      <c r="A164" s="74"/>
      <c r="B164" s="74"/>
      <c r="C164" s="106"/>
      <c r="D164" s="74"/>
      <c r="E164" s="74"/>
      <c r="F164" s="74"/>
      <c r="G164" s="74"/>
      <c r="H164" s="74"/>
      <c r="I164" s="74"/>
      <c r="J164" s="74"/>
      <c r="K164" s="74"/>
      <c r="L164" s="71"/>
      <c r="M164" s="71"/>
      <c r="N164" s="106"/>
      <c r="O164" s="71"/>
      <c r="P164" s="74"/>
      <c r="Q164" s="74"/>
      <c r="R164" s="74"/>
      <c r="S164" s="74"/>
      <c r="T164" s="74"/>
      <c r="U164" s="74"/>
      <c r="V164" s="74"/>
      <c r="W164" s="107"/>
      <c r="X164" s="74"/>
      <c r="Y164" s="79"/>
      <c r="Z164" s="74"/>
      <c r="AA164" s="74"/>
      <c r="AB164" s="74"/>
    </row>
    <row r="165" spans="1:28" ht="12.75">
      <c r="A165" s="74"/>
      <c r="B165" s="74"/>
      <c r="C165" s="106"/>
      <c r="D165" s="74"/>
      <c r="E165" s="74"/>
      <c r="F165" s="74"/>
      <c r="G165" s="74"/>
      <c r="H165" s="74"/>
      <c r="I165" s="74"/>
      <c r="J165" s="74"/>
      <c r="K165" s="74"/>
      <c r="L165" s="71"/>
      <c r="M165" s="71"/>
      <c r="N165" s="106"/>
      <c r="O165" s="71"/>
      <c r="P165" s="74"/>
      <c r="Q165" s="74"/>
      <c r="R165" s="74"/>
      <c r="S165" s="74"/>
      <c r="T165" s="74"/>
      <c r="U165" s="74"/>
      <c r="V165" s="74"/>
      <c r="W165" s="107"/>
      <c r="X165" s="74"/>
      <c r="Y165" s="79"/>
      <c r="Z165" s="74"/>
      <c r="AA165" s="74"/>
      <c r="AB165" s="74"/>
    </row>
    <row r="166" spans="1:28" ht="12.75">
      <c r="A166" s="74"/>
      <c r="B166" s="74"/>
      <c r="C166" s="106"/>
      <c r="D166" s="74"/>
      <c r="E166" s="74"/>
      <c r="F166" s="74"/>
      <c r="G166" s="74"/>
      <c r="H166" s="74"/>
      <c r="I166" s="74"/>
      <c r="J166" s="74"/>
      <c r="K166" s="74"/>
      <c r="L166" s="71"/>
      <c r="M166" s="71"/>
      <c r="N166" s="106"/>
      <c r="O166" s="71"/>
      <c r="P166" s="74"/>
      <c r="Q166" s="74"/>
      <c r="R166" s="74"/>
      <c r="S166" s="74"/>
      <c r="T166" s="74"/>
      <c r="U166" s="74"/>
      <c r="V166" s="74"/>
      <c r="W166" s="107"/>
      <c r="X166" s="74"/>
      <c r="Y166" s="79"/>
      <c r="Z166" s="74"/>
      <c r="AA166" s="74"/>
      <c r="AB166" s="74"/>
    </row>
    <row r="167" spans="1:28" ht="12.75">
      <c r="A167" s="74"/>
      <c r="B167" s="74"/>
      <c r="C167" s="106"/>
      <c r="D167" s="74"/>
      <c r="E167" s="74"/>
      <c r="F167" s="74"/>
      <c r="G167" s="74"/>
      <c r="H167" s="74"/>
      <c r="I167" s="74"/>
      <c r="J167" s="74"/>
      <c r="K167" s="74"/>
      <c r="L167" s="71"/>
      <c r="M167" s="71"/>
      <c r="N167" s="106"/>
      <c r="O167" s="71"/>
      <c r="P167" s="74"/>
      <c r="Q167" s="74"/>
      <c r="R167" s="74"/>
      <c r="S167" s="74"/>
      <c r="T167" s="74"/>
      <c r="U167" s="74"/>
      <c r="V167" s="74"/>
      <c r="W167" s="107"/>
      <c r="X167" s="74"/>
      <c r="Y167" s="79"/>
      <c r="Z167" s="74"/>
      <c r="AA167" s="74"/>
      <c r="AB167" s="74"/>
    </row>
    <row r="168" spans="1:28" ht="12.75">
      <c r="A168" s="74"/>
      <c r="B168" s="74"/>
      <c r="C168" s="106"/>
      <c r="D168" s="74"/>
      <c r="E168" s="74"/>
      <c r="F168" s="74"/>
      <c r="G168" s="74"/>
      <c r="H168" s="74"/>
      <c r="I168" s="74"/>
      <c r="J168" s="74"/>
      <c r="K168" s="74"/>
      <c r="L168" s="71"/>
      <c r="M168" s="71"/>
      <c r="N168" s="106"/>
      <c r="O168" s="71"/>
      <c r="P168" s="74"/>
      <c r="Q168" s="74"/>
      <c r="R168" s="74"/>
      <c r="S168" s="74"/>
      <c r="T168" s="74"/>
      <c r="U168" s="74"/>
      <c r="V168" s="74"/>
      <c r="W168" s="107"/>
      <c r="X168" s="74"/>
      <c r="Y168" s="79"/>
      <c r="Z168" s="74"/>
      <c r="AA168" s="74"/>
      <c r="AB168" s="74"/>
    </row>
    <row r="169" spans="1:28" ht="12.75">
      <c r="A169" s="74"/>
      <c r="B169" s="74"/>
      <c r="C169" s="106"/>
      <c r="D169" s="74"/>
      <c r="E169" s="74"/>
      <c r="F169" s="74"/>
      <c r="G169" s="74"/>
      <c r="H169" s="74"/>
      <c r="I169" s="74"/>
      <c r="J169" s="74"/>
      <c r="K169" s="74"/>
      <c r="L169" s="71"/>
      <c r="M169" s="71"/>
      <c r="N169" s="106"/>
      <c r="O169" s="71"/>
      <c r="P169" s="74"/>
      <c r="Q169" s="74"/>
      <c r="R169" s="74"/>
      <c r="S169" s="74"/>
      <c r="T169" s="74"/>
      <c r="U169" s="74"/>
      <c r="V169" s="74"/>
      <c r="W169" s="107"/>
      <c r="X169" s="74"/>
      <c r="Y169" s="79"/>
      <c r="Z169" s="74"/>
      <c r="AA169" s="74"/>
      <c r="AB169" s="74"/>
    </row>
    <row r="170" spans="1:28" ht="12.75">
      <c r="A170" s="74"/>
      <c r="B170" s="74"/>
      <c r="C170" s="106"/>
      <c r="D170" s="74"/>
      <c r="E170" s="74"/>
      <c r="F170" s="74"/>
      <c r="G170" s="74"/>
      <c r="H170" s="74"/>
      <c r="I170" s="74"/>
      <c r="J170" s="74"/>
      <c r="K170" s="74"/>
      <c r="L170" s="71"/>
      <c r="M170" s="71"/>
      <c r="N170" s="106"/>
      <c r="O170" s="71"/>
      <c r="P170" s="74"/>
      <c r="Q170" s="74"/>
      <c r="R170" s="74"/>
      <c r="S170" s="74"/>
      <c r="T170" s="74"/>
      <c r="U170" s="74"/>
      <c r="V170" s="74"/>
      <c r="W170" s="107"/>
      <c r="X170" s="74"/>
      <c r="Y170" s="79"/>
      <c r="Z170" s="74"/>
      <c r="AA170" s="74"/>
      <c r="AB170" s="74"/>
    </row>
    <row r="171" spans="1:28" ht="12.75">
      <c r="A171" s="74"/>
      <c r="B171" s="74"/>
      <c r="C171" s="106"/>
      <c r="D171" s="74"/>
      <c r="E171" s="74"/>
      <c r="F171" s="74"/>
      <c r="G171" s="74"/>
      <c r="H171" s="74"/>
      <c r="I171" s="74"/>
      <c r="J171" s="74"/>
      <c r="K171" s="74"/>
      <c r="L171" s="71"/>
      <c r="M171" s="71"/>
      <c r="N171" s="106"/>
      <c r="O171" s="71"/>
      <c r="P171" s="74"/>
      <c r="Q171" s="74"/>
      <c r="R171" s="74"/>
      <c r="S171" s="74"/>
      <c r="T171" s="74"/>
      <c r="U171" s="74"/>
      <c r="V171" s="74"/>
      <c r="W171" s="107"/>
      <c r="X171" s="74"/>
      <c r="Y171" s="79"/>
      <c r="Z171" s="74"/>
      <c r="AA171" s="74"/>
      <c r="AB171" s="74"/>
    </row>
    <row r="172" spans="1:28" ht="12.75">
      <c r="A172" s="74"/>
      <c r="B172" s="74"/>
      <c r="C172" s="106"/>
      <c r="D172" s="74"/>
      <c r="E172" s="74"/>
      <c r="F172" s="74"/>
      <c r="G172" s="74"/>
      <c r="H172" s="74"/>
      <c r="I172" s="74"/>
      <c r="J172" s="74"/>
      <c r="K172" s="74"/>
      <c r="L172" s="71"/>
      <c r="M172" s="71"/>
      <c r="N172" s="106"/>
      <c r="O172" s="71"/>
      <c r="P172" s="74"/>
      <c r="Q172" s="74"/>
      <c r="R172" s="74"/>
      <c r="S172" s="74"/>
      <c r="T172" s="74"/>
      <c r="U172" s="74"/>
      <c r="V172" s="74"/>
      <c r="W172" s="107"/>
      <c r="X172" s="74"/>
      <c r="Y172" s="79"/>
      <c r="Z172" s="74"/>
      <c r="AA172" s="74"/>
      <c r="AB172" s="74"/>
    </row>
    <row r="173" spans="1:28" ht="12.75">
      <c r="A173" s="74"/>
      <c r="B173" s="74"/>
      <c r="C173" s="106"/>
      <c r="D173" s="74"/>
      <c r="E173" s="74"/>
      <c r="F173" s="74"/>
      <c r="G173" s="74"/>
      <c r="H173" s="74"/>
      <c r="I173" s="74"/>
      <c r="J173" s="74"/>
      <c r="K173" s="74"/>
      <c r="L173" s="71"/>
      <c r="M173" s="71"/>
      <c r="N173" s="106"/>
      <c r="O173" s="71"/>
      <c r="P173" s="74"/>
      <c r="Q173" s="74"/>
      <c r="R173" s="74"/>
      <c r="S173" s="74"/>
      <c r="T173" s="74"/>
      <c r="U173" s="74"/>
      <c r="V173" s="74"/>
      <c r="W173" s="107"/>
      <c r="X173" s="74"/>
      <c r="Y173" s="79"/>
      <c r="Z173" s="74"/>
      <c r="AA173" s="74"/>
      <c r="AB173" s="74"/>
    </row>
    <row r="174" spans="1:28" ht="12.75">
      <c r="A174" s="74"/>
      <c r="B174" s="74"/>
      <c r="C174" s="106"/>
      <c r="D174" s="74"/>
      <c r="E174" s="74"/>
      <c r="F174" s="74"/>
      <c r="G174" s="74"/>
      <c r="H174" s="74"/>
      <c r="I174" s="74"/>
      <c r="J174" s="74"/>
      <c r="K174" s="74"/>
      <c r="L174" s="71"/>
      <c r="M174" s="71"/>
      <c r="N174" s="106"/>
      <c r="O174" s="71"/>
      <c r="P174" s="74"/>
      <c r="Q174" s="74"/>
      <c r="R174" s="74"/>
      <c r="S174" s="74"/>
      <c r="T174" s="74"/>
      <c r="U174" s="74"/>
      <c r="V174" s="74"/>
      <c r="W174" s="107"/>
      <c r="X174" s="74"/>
      <c r="Y174" s="79"/>
      <c r="Z174" s="74"/>
      <c r="AA174" s="74"/>
      <c r="AB174" s="74"/>
    </row>
    <row r="175" spans="1:28" ht="12.75">
      <c r="A175" s="74"/>
      <c r="B175" s="74"/>
      <c r="C175" s="106"/>
      <c r="D175" s="74"/>
      <c r="E175" s="74"/>
      <c r="F175" s="74"/>
      <c r="G175" s="74"/>
      <c r="H175" s="74"/>
      <c r="I175" s="74"/>
      <c r="J175" s="74"/>
      <c r="K175" s="74"/>
      <c r="L175" s="71"/>
      <c r="M175" s="71"/>
      <c r="N175" s="106"/>
      <c r="O175" s="71"/>
      <c r="P175" s="74"/>
      <c r="Q175" s="74"/>
      <c r="R175" s="74"/>
      <c r="S175" s="74"/>
      <c r="T175" s="74"/>
      <c r="U175" s="74"/>
      <c r="V175" s="74"/>
      <c r="W175" s="107"/>
      <c r="X175" s="74"/>
      <c r="Y175" s="79"/>
      <c r="Z175" s="74"/>
      <c r="AA175" s="74"/>
      <c r="AB175" s="74"/>
    </row>
    <row r="176" spans="1:28" ht="12.75">
      <c r="A176" s="74"/>
      <c r="B176" s="74"/>
      <c r="C176" s="106"/>
      <c r="D176" s="74"/>
      <c r="E176" s="74"/>
      <c r="F176" s="74"/>
      <c r="G176" s="74"/>
      <c r="H176" s="74"/>
      <c r="I176" s="74"/>
      <c r="J176" s="74"/>
      <c r="K176" s="74"/>
      <c r="L176" s="71"/>
      <c r="M176" s="71"/>
      <c r="N176" s="106"/>
      <c r="O176" s="71"/>
      <c r="P176" s="74"/>
      <c r="Q176" s="74"/>
      <c r="R176" s="74"/>
      <c r="S176" s="74"/>
      <c r="T176" s="74"/>
      <c r="U176" s="74"/>
      <c r="V176" s="74"/>
      <c r="W176" s="107"/>
      <c r="X176" s="74"/>
      <c r="Y176" s="79"/>
      <c r="Z176" s="74"/>
      <c r="AA176" s="74"/>
      <c r="AB176" s="74"/>
    </row>
    <row r="177" spans="1:28" ht="12.75">
      <c r="A177" s="74"/>
      <c r="B177" s="74"/>
      <c r="C177" s="106"/>
      <c r="D177" s="74"/>
      <c r="E177" s="74"/>
      <c r="F177" s="74"/>
      <c r="G177" s="74"/>
      <c r="H177" s="74"/>
      <c r="I177" s="74"/>
      <c r="J177" s="74"/>
      <c r="K177" s="74"/>
      <c r="L177" s="71"/>
      <c r="M177" s="71"/>
      <c r="N177" s="106"/>
      <c r="O177" s="71"/>
      <c r="P177" s="74"/>
      <c r="Q177" s="74"/>
      <c r="R177" s="74"/>
      <c r="S177" s="74"/>
      <c r="T177" s="74"/>
      <c r="U177" s="74"/>
      <c r="V177" s="74"/>
      <c r="W177" s="107"/>
      <c r="X177" s="74"/>
      <c r="Y177" s="79"/>
      <c r="Z177" s="74"/>
      <c r="AA177" s="74"/>
      <c r="AB177" s="74"/>
    </row>
    <row r="178" spans="1:28" ht="12.75">
      <c r="A178" s="74"/>
      <c r="B178" s="74"/>
      <c r="C178" s="106"/>
      <c r="D178" s="74"/>
      <c r="E178" s="74"/>
      <c r="F178" s="74"/>
      <c r="G178" s="74"/>
      <c r="H178" s="74"/>
      <c r="I178" s="74"/>
      <c r="J178" s="74"/>
      <c r="K178" s="74"/>
      <c r="L178" s="71"/>
      <c r="M178" s="71"/>
      <c r="N178" s="106"/>
      <c r="O178" s="71"/>
      <c r="P178" s="74"/>
      <c r="Q178" s="74"/>
      <c r="R178" s="74"/>
      <c r="S178" s="74"/>
      <c r="T178" s="74"/>
      <c r="U178" s="74"/>
      <c r="V178" s="74"/>
      <c r="W178" s="107"/>
      <c r="X178" s="74"/>
      <c r="Y178" s="79"/>
      <c r="Z178" s="74"/>
      <c r="AA178" s="74"/>
      <c r="AB178" s="74"/>
    </row>
    <row r="179" spans="1:28" ht="12.75">
      <c r="A179" s="74"/>
      <c r="B179" s="74"/>
      <c r="C179" s="106"/>
      <c r="D179" s="74"/>
      <c r="E179" s="74"/>
      <c r="F179" s="74"/>
      <c r="G179" s="74"/>
      <c r="H179" s="74"/>
      <c r="I179" s="74"/>
      <c r="J179" s="74"/>
      <c r="K179" s="74"/>
      <c r="L179" s="71"/>
      <c r="M179" s="71"/>
      <c r="N179" s="106"/>
      <c r="O179" s="71"/>
      <c r="P179" s="74"/>
      <c r="Q179" s="74"/>
      <c r="R179" s="74"/>
      <c r="S179" s="74"/>
      <c r="T179" s="74"/>
      <c r="U179" s="74"/>
      <c r="V179" s="74"/>
      <c r="W179" s="107"/>
      <c r="X179" s="74"/>
      <c r="Y179" s="79"/>
      <c r="Z179" s="74"/>
      <c r="AA179" s="74"/>
      <c r="AB179" s="74"/>
    </row>
    <row r="180" spans="1:28" ht="12.75">
      <c r="A180" s="74"/>
      <c r="B180" s="74"/>
      <c r="C180" s="106"/>
      <c r="D180" s="74"/>
      <c r="E180" s="74"/>
      <c r="F180" s="74"/>
      <c r="G180" s="74"/>
      <c r="H180" s="74"/>
      <c r="I180" s="74"/>
      <c r="J180" s="74"/>
      <c r="K180" s="74"/>
      <c r="L180" s="71"/>
      <c r="M180" s="71"/>
      <c r="N180" s="106"/>
      <c r="O180" s="71"/>
      <c r="P180" s="74"/>
      <c r="Q180" s="74"/>
      <c r="R180" s="74"/>
      <c r="S180" s="74"/>
      <c r="T180" s="74"/>
      <c r="U180" s="74"/>
      <c r="V180" s="74"/>
      <c r="W180" s="107"/>
      <c r="X180" s="74"/>
      <c r="Y180" s="79"/>
      <c r="Z180" s="74"/>
      <c r="AA180" s="74"/>
      <c r="AB180" s="74"/>
    </row>
    <row r="181" spans="1:28" ht="12.75">
      <c r="A181" s="74"/>
      <c r="B181" s="74"/>
      <c r="C181" s="106"/>
      <c r="D181" s="74"/>
      <c r="E181" s="74"/>
      <c r="F181" s="74"/>
      <c r="G181" s="74"/>
      <c r="H181" s="74"/>
      <c r="I181" s="74"/>
      <c r="J181" s="74"/>
      <c r="K181" s="74"/>
      <c r="L181" s="71"/>
      <c r="M181" s="71"/>
      <c r="N181" s="106"/>
      <c r="O181" s="71"/>
      <c r="P181" s="74"/>
      <c r="Q181" s="74"/>
      <c r="R181" s="74"/>
      <c r="S181" s="74"/>
      <c r="T181" s="74"/>
      <c r="U181" s="74"/>
      <c r="V181" s="74"/>
      <c r="W181" s="107"/>
      <c r="X181" s="74"/>
      <c r="Y181" s="79"/>
      <c r="Z181" s="74"/>
      <c r="AA181" s="74"/>
      <c r="AB181" s="74"/>
    </row>
    <row r="182" spans="1:28" ht="12.75">
      <c r="A182" s="74"/>
      <c r="B182" s="74"/>
      <c r="C182" s="106"/>
      <c r="D182" s="74"/>
      <c r="E182" s="74"/>
      <c r="F182" s="74"/>
      <c r="G182" s="74"/>
      <c r="H182" s="74"/>
      <c r="I182" s="74"/>
      <c r="J182" s="74"/>
      <c r="K182" s="74"/>
      <c r="L182" s="71"/>
      <c r="M182" s="71"/>
      <c r="N182" s="106"/>
      <c r="O182" s="71"/>
      <c r="P182" s="74"/>
      <c r="Q182" s="74"/>
      <c r="R182" s="74"/>
      <c r="S182" s="74"/>
      <c r="T182" s="74"/>
      <c r="U182" s="74"/>
      <c r="V182" s="74"/>
      <c r="W182" s="107"/>
      <c r="X182" s="74"/>
      <c r="Y182" s="79"/>
      <c r="Z182" s="74"/>
      <c r="AA182" s="74"/>
      <c r="AB182" s="74"/>
    </row>
    <row r="183" spans="1:28" ht="12.75">
      <c r="A183" s="74"/>
      <c r="B183" s="74"/>
      <c r="C183" s="106"/>
      <c r="D183" s="74"/>
      <c r="E183" s="74"/>
      <c r="F183" s="74"/>
      <c r="G183" s="74"/>
      <c r="H183" s="74"/>
      <c r="I183" s="74"/>
      <c r="J183" s="74"/>
      <c r="K183" s="74"/>
      <c r="L183" s="71"/>
      <c r="M183" s="71"/>
      <c r="N183" s="106"/>
      <c r="O183" s="71"/>
      <c r="P183" s="74"/>
      <c r="Q183" s="74"/>
      <c r="R183" s="74"/>
      <c r="S183" s="74"/>
      <c r="T183" s="74"/>
      <c r="U183" s="74"/>
      <c r="V183" s="74"/>
      <c r="W183" s="107"/>
      <c r="X183" s="74"/>
      <c r="Y183" s="79"/>
      <c r="Z183" s="74"/>
      <c r="AA183" s="74"/>
      <c r="AB183" s="74"/>
    </row>
    <row r="184" spans="1:28" ht="12.75">
      <c r="A184" s="74"/>
      <c r="B184" s="74"/>
      <c r="C184" s="106"/>
      <c r="D184" s="74"/>
      <c r="E184" s="74"/>
      <c r="F184" s="74"/>
      <c r="G184" s="74"/>
      <c r="H184" s="74"/>
      <c r="I184" s="74"/>
      <c r="J184" s="74"/>
      <c r="K184" s="74"/>
      <c r="L184" s="71"/>
      <c r="M184" s="71"/>
      <c r="N184" s="106"/>
      <c r="O184" s="71"/>
      <c r="P184" s="74"/>
      <c r="Q184" s="74"/>
      <c r="R184" s="74"/>
      <c r="S184" s="74"/>
      <c r="T184" s="74"/>
      <c r="U184" s="74"/>
      <c r="V184" s="74"/>
      <c r="W184" s="107"/>
      <c r="X184" s="74"/>
      <c r="Y184" s="79"/>
      <c r="Z184" s="74"/>
      <c r="AA184" s="74"/>
      <c r="AB184" s="74"/>
    </row>
    <row r="185" spans="1:28" ht="12.75">
      <c r="A185" s="74"/>
      <c r="B185" s="74"/>
      <c r="C185" s="106"/>
      <c r="D185" s="74"/>
      <c r="E185" s="74"/>
      <c r="F185" s="74"/>
      <c r="G185" s="74"/>
      <c r="H185" s="74"/>
      <c r="I185" s="74"/>
      <c r="J185" s="74"/>
      <c r="K185" s="74"/>
      <c r="L185" s="71"/>
      <c r="M185" s="71"/>
      <c r="N185" s="106"/>
      <c r="O185" s="71"/>
      <c r="P185" s="74"/>
      <c r="Q185" s="74"/>
      <c r="R185" s="74"/>
      <c r="S185" s="74"/>
      <c r="T185" s="74"/>
      <c r="U185" s="74"/>
      <c r="V185" s="74"/>
      <c r="W185" s="107"/>
      <c r="X185" s="74"/>
      <c r="Y185" s="79"/>
      <c r="Z185" s="74"/>
      <c r="AA185" s="74"/>
      <c r="AB185" s="74"/>
    </row>
    <row r="186" spans="1:28" ht="12.75">
      <c r="A186" s="74"/>
      <c r="B186" s="74"/>
      <c r="C186" s="106"/>
      <c r="D186" s="74"/>
      <c r="E186" s="74"/>
      <c r="F186" s="74"/>
      <c r="G186" s="74"/>
      <c r="H186" s="74"/>
      <c r="I186" s="74"/>
      <c r="J186" s="74"/>
      <c r="K186" s="74"/>
      <c r="L186" s="71"/>
      <c r="M186" s="71"/>
      <c r="N186" s="106"/>
      <c r="O186" s="71"/>
      <c r="P186" s="74"/>
      <c r="Q186" s="74"/>
      <c r="R186" s="74"/>
      <c r="S186" s="74"/>
      <c r="T186" s="74"/>
      <c r="U186" s="74"/>
      <c r="V186" s="74"/>
      <c r="W186" s="107"/>
      <c r="X186" s="74"/>
      <c r="Y186" s="79"/>
      <c r="Z186" s="74"/>
      <c r="AA186" s="74"/>
      <c r="AB186" s="74"/>
    </row>
    <row r="187" spans="1:28" ht="12.75">
      <c r="A187" s="74"/>
      <c r="B187" s="74"/>
      <c r="C187" s="106"/>
      <c r="D187" s="74"/>
      <c r="E187" s="74"/>
      <c r="F187" s="74"/>
      <c r="G187" s="74"/>
      <c r="H187" s="74"/>
      <c r="I187" s="74"/>
      <c r="J187" s="74"/>
      <c r="K187" s="74"/>
      <c r="L187" s="71"/>
      <c r="M187" s="71"/>
      <c r="N187" s="106"/>
      <c r="O187" s="71"/>
      <c r="P187" s="74"/>
      <c r="Q187" s="74"/>
      <c r="R187" s="74"/>
      <c r="S187" s="74"/>
      <c r="T187" s="74"/>
      <c r="U187" s="74"/>
      <c r="V187" s="74"/>
      <c r="W187" s="107"/>
      <c r="X187" s="74"/>
      <c r="Y187" s="79"/>
      <c r="Z187" s="74"/>
      <c r="AA187" s="74"/>
      <c r="AB187" s="74"/>
    </row>
    <row r="188" spans="1:28" ht="12.75">
      <c r="A188" s="74"/>
      <c r="B188" s="74"/>
      <c r="C188" s="106"/>
      <c r="D188" s="74"/>
      <c r="E188" s="74"/>
      <c r="F188" s="74"/>
      <c r="G188" s="74"/>
      <c r="H188" s="74"/>
      <c r="I188" s="74"/>
      <c r="J188" s="74"/>
      <c r="K188" s="74"/>
      <c r="L188" s="71"/>
      <c r="M188" s="71"/>
      <c r="N188" s="106"/>
      <c r="O188" s="71"/>
      <c r="P188" s="74"/>
      <c r="Q188" s="74"/>
      <c r="R188" s="74"/>
      <c r="S188" s="74"/>
      <c r="T188" s="74"/>
      <c r="U188" s="74"/>
      <c r="V188" s="74"/>
      <c r="W188" s="107"/>
      <c r="X188" s="74"/>
      <c r="Y188" s="79"/>
      <c r="Z188" s="74"/>
      <c r="AA188" s="74"/>
      <c r="AB188" s="74"/>
    </row>
    <row r="189" spans="1:28" ht="12.75">
      <c r="A189" s="74"/>
      <c r="B189" s="74"/>
      <c r="C189" s="106"/>
      <c r="D189" s="74"/>
      <c r="E189" s="74"/>
      <c r="F189" s="74"/>
      <c r="G189" s="74"/>
      <c r="H189" s="74"/>
      <c r="I189" s="74"/>
      <c r="J189" s="74"/>
      <c r="K189" s="74"/>
      <c r="L189" s="71"/>
      <c r="M189" s="71"/>
      <c r="N189" s="106"/>
      <c r="O189" s="71"/>
      <c r="P189" s="74"/>
      <c r="Q189" s="74"/>
      <c r="R189" s="74"/>
      <c r="S189" s="74"/>
      <c r="T189" s="74"/>
      <c r="U189" s="74"/>
      <c r="V189" s="74"/>
      <c r="W189" s="107"/>
      <c r="X189" s="74"/>
      <c r="Y189" s="79"/>
      <c r="Z189" s="74"/>
      <c r="AA189" s="74"/>
      <c r="AB189" s="74"/>
    </row>
    <row r="190" spans="1:28" ht="12.75">
      <c r="A190" s="74"/>
      <c r="B190" s="74"/>
      <c r="C190" s="106"/>
      <c r="D190" s="74"/>
      <c r="E190" s="74"/>
      <c r="F190" s="74"/>
      <c r="G190" s="74"/>
      <c r="H190" s="74"/>
      <c r="I190" s="74"/>
      <c r="J190" s="74"/>
      <c r="K190" s="74"/>
      <c r="L190" s="71"/>
      <c r="M190" s="71"/>
      <c r="N190" s="106"/>
      <c r="O190" s="71"/>
      <c r="P190" s="74"/>
      <c r="Q190" s="74"/>
      <c r="R190" s="74"/>
      <c r="S190" s="74"/>
      <c r="T190" s="74"/>
      <c r="U190" s="74"/>
      <c r="V190" s="74"/>
      <c r="W190" s="107"/>
      <c r="X190" s="74"/>
      <c r="Y190" s="79"/>
      <c r="Z190" s="74"/>
      <c r="AA190" s="74"/>
      <c r="AB190" s="74"/>
    </row>
    <row r="191" spans="1:28" ht="12.75">
      <c r="A191" s="74"/>
      <c r="B191" s="74"/>
      <c r="C191" s="106"/>
      <c r="D191" s="74"/>
      <c r="E191" s="74"/>
      <c r="F191" s="74"/>
      <c r="G191" s="74"/>
      <c r="H191" s="74"/>
      <c r="I191" s="74"/>
      <c r="J191" s="74"/>
      <c r="K191" s="74"/>
      <c r="L191" s="71"/>
      <c r="M191" s="71"/>
      <c r="N191" s="106"/>
      <c r="O191" s="71"/>
      <c r="P191" s="74"/>
      <c r="Q191" s="74"/>
      <c r="R191" s="74"/>
      <c r="S191" s="74"/>
      <c r="T191" s="74"/>
      <c r="U191" s="74"/>
      <c r="V191" s="74"/>
      <c r="W191" s="107"/>
      <c r="X191" s="74"/>
      <c r="Y191" s="79"/>
      <c r="Z191" s="74"/>
      <c r="AA191" s="74"/>
      <c r="AB191" s="74"/>
    </row>
    <row r="192" spans="1:28" ht="12.75">
      <c r="C192" s="108"/>
      <c r="L192" s="19"/>
      <c r="M192" s="19"/>
      <c r="N192" s="108"/>
      <c r="O192" s="19"/>
      <c r="W192" s="109"/>
      <c r="Y192" s="110"/>
    </row>
    <row r="193" spans="3:25" ht="12.75">
      <c r="C193" s="108"/>
      <c r="L193" s="19"/>
      <c r="M193" s="19"/>
      <c r="N193" s="108"/>
      <c r="O193" s="19"/>
      <c r="W193" s="109"/>
      <c r="Y193" s="110"/>
    </row>
    <row r="194" spans="3:25" ht="12.75">
      <c r="C194" s="108"/>
      <c r="L194" s="19"/>
      <c r="M194" s="19"/>
      <c r="N194" s="108"/>
      <c r="O194" s="19"/>
      <c r="W194" s="109"/>
      <c r="Y194" s="110"/>
    </row>
    <row r="195" spans="3:25" ht="12.75">
      <c r="C195" s="108"/>
      <c r="L195" s="19"/>
      <c r="M195" s="19"/>
      <c r="N195" s="108"/>
      <c r="O195" s="19"/>
      <c r="W195" s="109"/>
      <c r="Y195" s="110"/>
    </row>
    <row r="196" spans="3:25" ht="12.75">
      <c r="C196" s="108"/>
      <c r="L196" s="19"/>
      <c r="M196" s="19"/>
      <c r="N196" s="108"/>
      <c r="O196" s="19"/>
      <c r="W196" s="109"/>
      <c r="Y196" s="110"/>
    </row>
    <row r="197" spans="3:25" ht="12.75">
      <c r="C197" s="108"/>
      <c r="L197" s="19"/>
      <c r="M197" s="19"/>
      <c r="N197" s="108"/>
      <c r="O197" s="19"/>
      <c r="W197" s="109"/>
      <c r="Y197" s="110"/>
    </row>
    <row r="198" spans="3:25" ht="12.75">
      <c r="C198" s="108"/>
      <c r="L198" s="19"/>
      <c r="M198" s="19"/>
      <c r="N198" s="108"/>
      <c r="O198" s="19"/>
      <c r="W198" s="109"/>
      <c r="Y198" s="110"/>
    </row>
    <row r="199" spans="3:25" ht="12.75">
      <c r="C199" s="108"/>
      <c r="L199" s="19"/>
      <c r="M199" s="19"/>
      <c r="N199" s="108"/>
      <c r="O199" s="19"/>
      <c r="W199" s="109"/>
      <c r="Y199" s="110"/>
    </row>
    <row r="200" spans="3:25" ht="12.75">
      <c r="C200" s="108"/>
      <c r="L200" s="19"/>
      <c r="M200" s="19"/>
      <c r="N200" s="108"/>
      <c r="O200" s="19"/>
      <c r="W200" s="109"/>
      <c r="Y200" s="110"/>
    </row>
    <row r="201" spans="3:25" ht="12.75">
      <c r="C201" s="108"/>
      <c r="L201" s="19"/>
      <c r="M201" s="19"/>
      <c r="N201" s="108"/>
      <c r="O201" s="19"/>
      <c r="W201" s="109"/>
      <c r="Y201" s="110"/>
    </row>
    <row r="202" spans="3:25" ht="12.75">
      <c r="C202" s="108"/>
      <c r="L202" s="19"/>
      <c r="M202" s="19"/>
      <c r="N202" s="108"/>
      <c r="O202" s="19"/>
      <c r="W202" s="109"/>
      <c r="Y202" s="110"/>
    </row>
    <row r="203" spans="3:25" ht="12.75">
      <c r="C203" s="108"/>
      <c r="L203" s="19"/>
      <c r="M203" s="19"/>
      <c r="N203" s="108"/>
      <c r="O203" s="19"/>
      <c r="W203" s="109"/>
      <c r="Y203" s="110"/>
    </row>
    <row r="204" spans="3:25" ht="12.75">
      <c r="C204" s="108"/>
      <c r="L204" s="19"/>
      <c r="M204" s="19"/>
      <c r="N204" s="108"/>
      <c r="O204" s="19"/>
      <c r="W204" s="109"/>
      <c r="Y204" s="110"/>
    </row>
    <row r="205" spans="3:25" ht="12.75">
      <c r="C205" s="108"/>
      <c r="L205" s="19"/>
      <c r="M205" s="19"/>
      <c r="N205" s="108"/>
      <c r="O205" s="19"/>
      <c r="W205" s="109"/>
      <c r="Y205" s="110"/>
    </row>
    <row r="206" spans="3:25" ht="12.75">
      <c r="C206" s="108"/>
      <c r="L206" s="19"/>
      <c r="M206" s="19"/>
      <c r="N206" s="108"/>
      <c r="O206" s="19"/>
      <c r="W206" s="109"/>
      <c r="Y206" s="110"/>
    </row>
    <row r="207" spans="3:25" ht="12.75">
      <c r="C207" s="108"/>
      <c r="L207" s="19"/>
      <c r="M207" s="19"/>
      <c r="N207" s="108"/>
      <c r="O207" s="19"/>
      <c r="W207" s="109"/>
      <c r="Y207" s="110"/>
    </row>
    <row r="208" spans="3:25" ht="12.75">
      <c r="C208" s="108"/>
      <c r="L208" s="19"/>
      <c r="M208" s="19"/>
      <c r="N208" s="108"/>
      <c r="O208" s="19"/>
      <c r="W208" s="109"/>
      <c r="Y208" s="110"/>
    </row>
    <row r="209" spans="3:25" ht="12.75">
      <c r="C209" s="108"/>
      <c r="L209" s="19"/>
      <c r="M209" s="19"/>
      <c r="N209" s="108"/>
      <c r="O209" s="19"/>
      <c r="W209" s="109"/>
      <c r="Y209" s="110"/>
    </row>
    <row r="210" spans="3:25" ht="12.75">
      <c r="C210" s="108"/>
      <c r="L210" s="19"/>
      <c r="M210" s="19"/>
      <c r="N210" s="108"/>
      <c r="O210" s="19"/>
      <c r="W210" s="109"/>
      <c r="Y210" s="110"/>
    </row>
    <row r="211" spans="3:25" ht="12.75">
      <c r="C211" s="108"/>
      <c r="L211" s="19"/>
      <c r="M211" s="19"/>
      <c r="N211" s="108"/>
      <c r="O211" s="19"/>
      <c r="W211" s="109"/>
      <c r="Y211" s="110"/>
    </row>
    <row r="212" spans="3:25" ht="12.75">
      <c r="C212" s="108"/>
      <c r="L212" s="19"/>
      <c r="M212" s="19"/>
      <c r="N212" s="108"/>
      <c r="O212" s="19"/>
      <c r="W212" s="109"/>
      <c r="Y212" s="110"/>
    </row>
    <row r="213" spans="3:25" ht="12.75">
      <c r="C213" s="108"/>
      <c r="L213" s="19"/>
      <c r="M213" s="19"/>
      <c r="N213" s="108"/>
      <c r="O213" s="19"/>
      <c r="W213" s="109"/>
      <c r="Y213" s="110"/>
    </row>
    <row r="214" spans="3:25" ht="12.75">
      <c r="C214" s="108"/>
      <c r="L214" s="19"/>
      <c r="M214" s="19"/>
      <c r="N214" s="108"/>
      <c r="O214" s="19"/>
      <c r="W214" s="109"/>
      <c r="Y214" s="110"/>
    </row>
    <row r="215" spans="3:25" ht="12.75">
      <c r="C215" s="108"/>
      <c r="L215" s="19"/>
      <c r="M215" s="19"/>
      <c r="N215" s="108"/>
      <c r="O215" s="19"/>
      <c r="W215" s="109"/>
      <c r="Y215" s="110"/>
    </row>
    <row r="216" spans="3:25" ht="12.75">
      <c r="C216" s="108"/>
      <c r="L216" s="19"/>
      <c r="M216" s="19"/>
      <c r="N216" s="108"/>
      <c r="O216" s="19"/>
      <c r="W216" s="109"/>
      <c r="Y216" s="110"/>
    </row>
    <row r="217" spans="3:25" ht="12.75">
      <c r="C217" s="108"/>
      <c r="L217" s="19"/>
      <c r="M217" s="19"/>
      <c r="N217" s="108"/>
      <c r="O217" s="19"/>
      <c r="W217" s="109"/>
      <c r="Y217" s="110"/>
    </row>
    <row r="218" spans="3:25" ht="12.75">
      <c r="C218" s="108"/>
      <c r="L218" s="19"/>
      <c r="M218" s="19"/>
      <c r="N218" s="108"/>
      <c r="O218" s="19"/>
      <c r="W218" s="109"/>
      <c r="Y218" s="110"/>
    </row>
    <row r="219" spans="3:25" ht="12.75">
      <c r="C219" s="108"/>
      <c r="L219" s="19"/>
      <c r="M219" s="19"/>
      <c r="N219" s="108"/>
      <c r="O219" s="19"/>
      <c r="W219" s="109"/>
      <c r="Y219" s="110"/>
    </row>
    <row r="220" spans="3:25" ht="12.75">
      <c r="C220" s="108"/>
      <c r="L220" s="19"/>
      <c r="M220" s="19"/>
      <c r="N220" s="108"/>
      <c r="O220" s="19"/>
      <c r="W220" s="109"/>
      <c r="Y220" s="110"/>
    </row>
    <row r="221" spans="3:25" ht="12.75">
      <c r="C221" s="108"/>
      <c r="L221" s="19"/>
      <c r="M221" s="19"/>
      <c r="N221" s="108"/>
      <c r="O221" s="19"/>
      <c r="W221" s="109"/>
      <c r="Y221" s="110"/>
    </row>
    <row r="222" spans="3:25" ht="12.75">
      <c r="C222" s="108"/>
      <c r="L222" s="19"/>
      <c r="M222" s="19"/>
      <c r="N222" s="108"/>
      <c r="O222" s="19"/>
      <c r="W222" s="109"/>
      <c r="Y222" s="110"/>
    </row>
    <row r="223" spans="3:25" ht="12.75">
      <c r="C223" s="108"/>
      <c r="L223" s="19"/>
      <c r="M223" s="19"/>
      <c r="N223" s="108"/>
      <c r="O223" s="19"/>
      <c r="W223" s="109"/>
      <c r="Y223" s="110"/>
    </row>
    <row r="224" spans="3:25" ht="12.75">
      <c r="C224" s="108"/>
      <c r="L224" s="19"/>
      <c r="M224" s="19"/>
      <c r="N224" s="108"/>
      <c r="O224" s="19"/>
      <c r="W224" s="109"/>
      <c r="Y224" s="110"/>
    </row>
    <row r="225" spans="3:25" ht="12.75">
      <c r="C225" s="108"/>
      <c r="L225" s="19"/>
      <c r="M225" s="19"/>
      <c r="N225" s="108"/>
      <c r="O225" s="19"/>
      <c r="W225" s="109"/>
      <c r="Y225" s="110"/>
    </row>
    <row r="226" spans="3:25" ht="12.75">
      <c r="C226" s="108"/>
      <c r="L226" s="19"/>
      <c r="M226" s="19"/>
      <c r="N226" s="108"/>
      <c r="O226" s="19"/>
      <c r="W226" s="109"/>
      <c r="Y226" s="110"/>
    </row>
    <row r="227" spans="3:25" ht="12.75">
      <c r="C227" s="108"/>
      <c r="L227" s="19"/>
      <c r="M227" s="19"/>
      <c r="N227" s="108"/>
      <c r="O227" s="19"/>
      <c r="W227" s="109"/>
      <c r="Y227" s="110"/>
    </row>
    <row r="228" spans="3:25" ht="12.75">
      <c r="C228" s="108"/>
      <c r="L228" s="19"/>
      <c r="M228" s="19"/>
      <c r="N228" s="108"/>
      <c r="O228" s="19"/>
      <c r="W228" s="109"/>
      <c r="Y228" s="110"/>
    </row>
    <row r="229" spans="3:25" ht="12.75">
      <c r="C229" s="108"/>
      <c r="L229" s="19"/>
      <c r="M229" s="19"/>
      <c r="N229" s="108"/>
      <c r="O229" s="19"/>
      <c r="W229" s="109"/>
      <c r="Y229" s="110"/>
    </row>
    <row r="230" spans="3:25" ht="12.75">
      <c r="C230" s="108"/>
      <c r="L230" s="19"/>
      <c r="M230" s="19"/>
      <c r="N230" s="108"/>
      <c r="O230" s="19"/>
      <c r="W230" s="109"/>
      <c r="Y230" s="110"/>
    </row>
    <row r="231" spans="3:25" ht="12.75">
      <c r="C231" s="108"/>
      <c r="L231" s="19"/>
      <c r="M231" s="19"/>
      <c r="N231" s="108"/>
      <c r="O231" s="19"/>
      <c r="W231" s="109"/>
      <c r="Y231" s="110"/>
    </row>
    <row r="232" spans="3:25" ht="12.75">
      <c r="C232" s="108"/>
      <c r="L232" s="19"/>
      <c r="M232" s="19"/>
      <c r="N232" s="108"/>
      <c r="O232" s="19"/>
      <c r="W232" s="109"/>
      <c r="Y232" s="110"/>
    </row>
    <row r="233" spans="3:25" ht="12.75">
      <c r="C233" s="108"/>
      <c r="L233" s="19"/>
      <c r="M233" s="19"/>
      <c r="N233" s="108"/>
      <c r="O233" s="19"/>
      <c r="W233" s="109"/>
      <c r="Y233" s="110"/>
    </row>
    <row r="234" spans="3:25" ht="12.75">
      <c r="C234" s="108"/>
      <c r="L234" s="19"/>
      <c r="M234" s="19"/>
      <c r="N234" s="108"/>
      <c r="O234" s="19"/>
      <c r="W234" s="109"/>
      <c r="Y234" s="110"/>
    </row>
    <row r="235" spans="3:25" ht="12.75">
      <c r="C235" s="108"/>
      <c r="L235" s="19"/>
      <c r="M235" s="19"/>
      <c r="N235" s="108"/>
      <c r="O235" s="19"/>
      <c r="W235" s="109"/>
      <c r="Y235" s="110"/>
    </row>
    <row r="236" spans="3:25" ht="12.75">
      <c r="C236" s="108"/>
      <c r="L236" s="19"/>
      <c r="M236" s="19"/>
      <c r="N236" s="108"/>
      <c r="O236" s="19"/>
      <c r="W236" s="109"/>
      <c r="Y236" s="110"/>
    </row>
    <row r="237" spans="3:25" ht="12.75">
      <c r="C237" s="108"/>
      <c r="L237" s="19"/>
      <c r="M237" s="19"/>
      <c r="N237" s="108"/>
      <c r="O237" s="19"/>
      <c r="W237" s="109"/>
      <c r="Y237" s="110"/>
    </row>
    <row r="238" spans="3:25" ht="12.75">
      <c r="C238" s="108"/>
      <c r="L238" s="19"/>
      <c r="M238" s="19"/>
      <c r="N238" s="108"/>
      <c r="O238" s="19"/>
      <c r="W238" s="109"/>
      <c r="Y238" s="110"/>
    </row>
    <row r="239" spans="3:25" ht="12.75">
      <c r="C239" s="108"/>
      <c r="L239" s="19"/>
      <c r="M239" s="19"/>
      <c r="N239" s="108"/>
      <c r="O239" s="19"/>
      <c r="W239" s="109"/>
      <c r="Y239" s="110"/>
    </row>
    <row r="240" spans="3:25" ht="12.75">
      <c r="C240" s="108"/>
      <c r="L240" s="19"/>
      <c r="M240" s="19"/>
      <c r="N240" s="108"/>
      <c r="O240" s="19"/>
      <c r="W240" s="109"/>
      <c r="Y240" s="110"/>
    </row>
    <row r="241" spans="3:25" ht="12.75">
      <c r="C241" s="108"/>
      <c r="L241" s="19"/>
      <c r="M241" s="19"/>
      <c r="N241" s="108"/>
      <c r="O241" s="19"/>
      <c r="W241" s="109"/>
      <c r="Y241" s="110"/>
    </row>
    <row r="242" spans="3:25" ht="12.75">
      <c r="C242" s="108"/>
      <c r="L242" s="19"/>
      <c r="M242" s="19"/>
      <c r="N242" s="108"/>
      <c r="O242" s="19"/>
      <c r="W242" s="109"/>
      <c r="Y242" s="110"/>
    </row>
    <row r="243" spans="3:25" ht="12.75">
      <c r="C243" s="108"/>
      <c r="L243" s="19"/>
      <c r="M243" s="19"/>
      <c r="N243" s="108"/>
      <c r="O243" s="19"/>
      <c r="W243" s="109"/>
      <c r="Y243" s="110"/>
    </row>
    <row r="244" spans="3:25" ht="12.75">
      <c r="C244" s="108"/>
      <c r="L244" s="19"/>
      <c r="M244" s="19"/>
      <c r="N244" s="108"/>
      <c r="O244" s="19"/>
      <c r="W244" s="109"/>
      <c r="Y244" s="110"/>
    </row>
    <row r="245" spans="3:25" ht="12.75">
      <c r="C245" s="108"/>
      <c r="L245" s="19"/>
      <c r="M245" s="19"/>
      <c r="N245" s="108"/>
      <c r="O245" s="19"/>
      <c r="W245" s="109"/>
      <c r="Y245" s="110"/>
    </row>
    <row r="246" spans="3:25" ht="12.75">
      <c r="C246" s="108"/>
      <c r="L246" s="19"/>
      <c r="M246" s="19"/>
      <c r="N246" s="108"/>
      <c r="O246" s="19"/>
      <c r="W246" s="109"/>
      <c r="Y246" s="110"/>
    </row>
    <row r="247" spans="3:25" ht="12.75">
      <c r="C247" s="108"/>
      <c r="L247" s="19"/>
      <c r="M247" s="19"/>
      <c r="N247" s="108"/>
      <c r="O247" s="19"/>
      <c r="W247" s="109"/>
      <c r="Y247" s="110"/>
    </row>
    <row r="248" spans="3:25" ht="12.75">
      <c r="C248" s="108"/>
      <c r="L248" s="19"/>
      <c r="M248" s="19"/>
      <c r="N248" s="108"/>
      <c r="O248" s="19"/>
      <c r="W248" s="109"/>
      <c r="Y248" s="110"/>
    </row>
    <row r="249" spans="3:25" ht="12.75">
      <c r="C249" s="108"/>
      <c r="L249" s="19"/>
      <c r="M249" s="19"/>
      <c r="N249" s="108"/>
      <c r="O249" s="19"/>
      <c r="W249" s="109"/>
      <c r="Y249" s="110"/>
    </row>
    <row r="250" spans="3:25" ht="12.75">
      <c r="C250" s="108"/>
      <c r="L250" s="19"/>
      <c r="M250" s="19"/>
      <c r="N250" s="108"/>
      <c r="O250" s="19"/>
      <c r="W250" s="109"/>
      <c r="Y250" s="110"/>
    </row>
    <row r="251" spans="3:25" ht="12.75">
      <c r="C251" s="108"/>
      <c r="L251" s="19"/>
      <c r="M251" s="19"/>
      <c r="N251" s="108"/>
      <c r="O251" s="19"/>
      <c r="W251" s="109"/>
      <c r="Y251" s="110"/>
    </row>
    <row r="252" spans="3:25" ht="12.75">
      <c r="C252" s="108"/>
      <c r="L252" s="19"/>
      <c r="M252" s="19"/>
      <c r="N252" s="108"/>
      <c r="O252" s="19"/>
      <c r="W252" s="109"/>
      <c r="Y252" s="110"/>
    </row>
    <row r="253" spans="3:25" ht="12.75">
      <c r="C253" s="108"/>
      <c r="L253" s="19"/>
      <c r="M253" s="19"/>
      <c r="N253" s="108"/>
      <c r="O253" s="19"/>
      <c r="W253" s="109"/>
      <c r="Y253" s="110"/>
    </row>
    <row r="254" spans="3:25" ht="12.75">
      <c r="C254" s="108"/>
      <c r="L254" s="19"/>
      <c r="M254" s="19"/>
      <c r="N254" s="108"/>
      <c r="O254" s="19"/>
      <c r="W254" s="109"/>
      <c r="Y254" s="110"/>
    </row>
    <row r="255" spans="3:25" ht="12.75">
      <c r="C255" s="108"/>
      <c r="L255" s="19"/>
      <c r="M255" s="19"/>
      <c r="N255" s="108"/>
      <c r="O255" s="19"/>
      <c r="W255" s="109"/>
      <c r="Y255" s="110"/>
    </row>
    <row r="256" spans="3:25" ht="12.75">
      <c r="C256" s="108"/>
      <c r="L256" s="19"/>
      <c r="M256" s="19"/>
      <c r="N256" s="108"/>
      <c r="O256" s="19"/>
      <c r="W256" s="109"/>
      <c r="Y256" s="110"/>
    </row>
    <row r="257" spans="3:25" ht="12.75">
      <c r="C257" s="108"/>
      <c r="L257" s="19"/>
      <c r="M257" s="19"/>
      <c r="N257" s="108"/>
      <c r="O257" s="19"/>
      <c r="W257" s="109"/>
      <c r="Y257" s="110"/>
    </row>
    <row r="258" spans="3:25" ht="12.75">
      <c r="C258" s="108"/>
      <c r="L258" s="19"/>
      <c r="M258" s="19"/>
      <c r="N258" s="108"/>
      <c r="O258" s="19"/>
      <c r="W258" s="109"/>
      <c r="Y258" s="110"/>
    </row>
    <row r="259" spans="3:25" ht="12.75">
      <c r="C259" s="108"/>
      <c r="L259" s="19"/>
      <c r="M259" s="19"/>
      <c r="N259" s="108"/>
      <c r="O259" s="19"/>
      <c r="W259" s="109"/>
      <c r="Y259" s="110"/>
    </row>
    <row r="260" spans="3:25" ht="12.75">
      <c r="C260" s="108"/>
      <c r="L260" s="19"/>
      <c r="M260" s="19"/>
      <c r="N260" s="108"/>
      <c r="O260" s="19"/>
      <c r="W260" s="109"/>
      <c r="Y260" s="110"/>
    </row>
    <row r="261" spans="3:25" ht="12.75">
      <c r="C261" s="108"/>
      <c r="L261" s="19"/>
      <c r="M261" s="19"/>
      <c r="N261" s="108"/>
      <c r="O261" s="19"/>
      <c r="W261" s="109"/>
      <c r="Y261" s="110"/>
    </row>
    <row r="262" spans="3:25" ht="12.75">
      <c r="C262" s="108"/>
      <c r="L262" s="19"/>
      <c r="M262" s="19"/>
      <c r="N262" s="108"/>
      <c r="O262" s="19"/>
      <c r="W262" s="109"/>
      <c r="Y262" s="110"/>
    </row>
    <row r="263" spans="3:25" ht="12.75">
      <c r="C263" s="108"/>
      <c r="L263" s="19"/>
      <c r="M263" s="19"/>
      <c r="N263" s="108"/>
      <c r="O263" s="19"/>
      <c r="W263" s="109"/>
      <c r="Y263" s="110"/>
    </row>
    <row r="264" spans="3:25" ht="12.75">
      <c r="C264" s="108"/>
      <c r="L264" s="19"/>
      <c r="M264" s="19"/>
      <c r="N264" s="108"/>
      <c r="O264" s="19"/>
      <c r="W264" s="109"/>
      <c r="Y264" s="110"/>
    </row>
    <row r="265" spans="3:25" ht="12.75">
      <c r="C265" s="108"/>
      <c r="L265" s="19"/>
      <c r="M265" s="19"/>
      <c r="N265" s="108"/>
      <c r="O265" s="19"/>
      <c r="W265" s="109"/>
      <c r="Y265" s="110"/>
    </row>
    <row r="266" spans="3:25" ht="12.75">
      <c r="C266" s="108"/>
      <c r="L266" s="19"/>
      <c r="M266" s="19"/>
      <c r="N266" s="108"/>
      <c r="O266" s="19"/>
      <c r="W266" s="109"/>
      <c r="Y266" s="110"/>
    </row>
    <row r="267" spans="3:25" ht="12.75">
      <c r="C267" s="108"/>
      <c r="L267" s="19"/>
      <c r="M267" s="19"/>
      <c r="N267" s="108"/>
      <c r="O267" s="19"/>
      <c r="W267" s="109"/>
      <c r="Y267" s="110"/>
    </row>
    <row r="268" spans="3:25" ht="12.75">
      <c r="C268" s="108"/>
      <c r="L268" s="19"/>
      <c r="M268" s="19"/>
      <c r="N268" s="108"/>
      <c r="O268" s="19"/>
      <c r="W268" s="109"/>
      <c r="Y268" s="110"/>
    </row>
    <row r="269" spans="3:25" ht="12.75">
      <c r="C269" s="108"/>
      <c r="L269" s="19"/>
      <c r="M269" s="19"/>
      <c r="N269" s="108"/>
      <c r="O269" s="19"/>
      <c r="W269" s="109"/>
      <c r="Y269" s="110"/>
    </row>
    <row r="270" spans="3:25" ht="12.75">
      <c r="C270" s="108"/>
      <c r="L270" s="19"/>
      <c r="M270" s="19"/>
      <c r="N270" s="108"/>
      <c r="O270" s="19"/>
      <c r="W270" s="109"/>
      <c r="Y270" s="110"/>
    </row>
    <row r="271" spans="3:25" ht="12.75">
      <c r="C271" s="108"/>
      <c r="L271" s="19"/>
      <c r="M271" s="19"/>
      <c r="N271" s="108"/>
      <c r="O271" s="19"/>
      <c r="W271" s="109"/>
      <c r="Y271" s="110"/>
    </row>
    <row r="272" spans="3:25" ht="12.75">
      <c r="C272" s="108"/>
      <c r="L272" s="19"/>
      <c r="M272" s="19"/>
      <c r="N272" s="108"/>
      <c r="O272" s="19"/>
      <c r="W272" s="109"/>
      <c r="Y272" s="110"/>
    </row>
    <row r="273" spans="3:25" ht="12.75">
      <c r="C273" s="108"/>
      <c r="L273" s="19"/>
      <c r="M273" s="19"/>
      <c r="N273" s="108"/>
      <c r="O273" s="19"/>
      <c r="W273" s="109"/>
      <c r="Y273" s="110"/>
    </row>
    <row r="274" spans="3:25" ht="12.75">
      <c r="C274" s="108"/>
      <c r="L274" s="19"/>
      <c r="M274" s="19"/>
      <c r="N274" s="108"/>
      <c r="O274" s="19"/>
      <c r="W274" s="109"/>
      <c r="Y274" s="110"/>
    </row>
    <row r="275" spans="3:25" ht="12.75">
      <c r="C275" s="108"/>
      <c r="L275" s="19"/>
      <c r="M275" s="19"/>
      <c r="N275" s="108"/>
      <c r="O275" s="19"/>
      <c r="W275" s="109"/>
      <c r="Y275" s="110"/>
    </row>
    <row r="276" spans="3:25" ht="12.75">
      <c r="C276" s="108"/>
      <c r="L276" s="19"/>
      <c r="M276" s="19"/>
      <c r="N276" s="108"/>
      <c r="O276" s="19"/>
      <c r="W276" s="109"/>
      <c r="Y276" s="110"/>
    </row>
    <row r="277" spans="3:25" ht="12.75">
      <c r="C277" s="108"/>
      <c r="L277" s="19"/>
      <c r="M277" s="19"/>
      <c r="N277" s="108"/>
      <c r="O277" s="19"/>
      <c r="W277" s="109"/>
      <c r="Y277" s="110"/>
    </row>
    <row r="278" spans="3:25" ht="12.75">
      <c r="C278" s="108"/>
      <c r="L278" s="19"/>
      <c r="M278" s="19"/>
      <c r="N278" s="108"/>
      <c r="O278" s="19"/>
      <c r="W278" s="109"/>
      <c r="Y278" s="110"/>
    </row>
    <row r="279" spans="3:25" ht="12.75">
      <c r="C279" s="108"/>
      <c r="L279" s="19"/>
      <c r="M279" s="19"/>
      <c r="N279" s="108"/>
      <c r="O279" s="19"/>
      <c r="W279" s="109"/>
      <c r="Y279" s="110"/>
    </row>
    <row r="280" spans="3:25" ht="12.75">
      <c r="C280" s="108"/>
      <c r="L280" s="19"/>
      <c r="M280" s="19"/>
      <c r="N280" s="108"/>
      <c r="O280" s="19"/>
      <c r="W280" s="109"/>
      <c r="Y280" s="110"/>
    </row>
    <row r="281" spans="3:25" ht="12.75">
      <c r="C281" s="108"/>
      <c r="L281" s="19"/>
      <c r="M281" s="19"/>
      <c r="N281" s="108"/>
      <c r="O281" s="19"/>
      <c r="W281" s="109"/>
      <c r="Y281" s="110"/>
    </row>
    <row r="282" spans="3:25" ht="12.75">
      <c r="C282" s="108"/>
      <c r="L282" s="19"/>
      <c r="M282" s="19"/>
      <c r="N282" s="108"/>
      <c r="O282" s="19"/>
      <c r="W282" s="109"/>
      <c r="Y282" s="110"/>
    </row>
    <row r="283" spans="3:25" ht="12.75">
      <c r="C283" s="108"/>
      <c r="L283" s="19"/>
      <c r="M283" s="19"/>
      <c r="N283" s="108"/>
      <c r="O283" s="19"/>
      <c r="W283" s="109"/>
      <c r="Y283" s="110"/>
    </row>
    <row r="284" spans="3:25" ht="12.75">
      <c r="C284" s="108"/>
      <c r="L284" s="19"/>
      <c r="M284" s="19"/>
      <c r="N284" s="108"/>
      <c r="O284" s="19"/>
      <c r="W284" s="109"/>
      <c r="Y284" s="110"/>
    </row>
    <row r="285" spans="3:25" ht="12.75">
      <c r="C285" s="108"/>
      <c r="L285" s="19"/>
      <c r="M285" s="19"/>
      <c r="N285" s="108"/>
      <c r="O285" s="19"/>
      <c r="W285" s="109"/>
      <c r="Y285" s="110"/>
    </row>
    <row r="286" spans="3:25" ht="12.75">
      <c r="C286" s="108"/>
      <c r="L286" s="19"/>
      <c r="M286" s="19"/>
      <c r="N286" s="108"/>
      <c r="O286" s="19"/>
      <c r="W286" s="109"/>
      <c r="Y286" s="110"/>
    </row>
    <row r="287" spans="3:25" ht="12.75">
      <c r="C287" s="108"/>
      <c r="L287" s="19"/>
      <c r="M287" s="19"/>
      <c r="N287" s="108"/>
      <c r="O287" s="19"/>
      <c r="W287" s="109"/>
      <c r="Y287" s="110"/>
    </row>
    <row r="288" spans="3:25" ht="12.75">
      <c r="C288" s="108"/>
      <c r="L288" s="19"/>
      <c r="M288" s="19"/>
      <c r="N288" s="108"/>
      <c r="O288" s="19"/>
      <c r="W288" s="109"/>
      <c r="Y288" s="110"/>
    </row>
    <row r="289" spans="3:25" ht="12.75">
      <c r="C289" s="108"/>
      <c r="L289" s="19"/>
      <c r="M289" s="19"/>
      <c r="N289" s="108"/>
      <c r="O289" s="19"/>
      <c r="W289" s="109"/>
      <c r="Y289" s="110"/>
    </row>
    <row r="290" spans="3:25" ht="12.75">
      <c r="C290" s="108"/>
      <c r="L290" s="19"/>
      <c r="M290" s="19"/>
      <c r="N290" s="108"/>
      <c r="O290" s="19"/>
      <c r="W290" s="109"/>
      <c r="Y290" s="110"/>
    </row>
    <row r="291" spans="3:25" ht="12.75">
      <c r="C291" s="108"/>
      <c r="L291" s="19"/>
      <c r="M291" s="19"/>
      <c r="N291" s="108"/>
      <c r="O291" s="19"/>
      <c r="W291" s="109"/>
      <c r="Y291" s="110"/>
    </row>
    <row r="292" spans="3:25" ht="12.75">
      <c r="C292" s="108"/>
      <c r="L292" s="19"/>
      <c r="M292" s="19"/>
      <c r="N292" s="108"/>
      <c r="O292" s="19"/>
      <c r="W292" s="109"/>
      <c r="Y292" s="110"/>
    </row>
    <row r="293" spans="3:25" ht="12.75">
      <c r="C293" s="108"/>
      <c r="L293" s="19"/>
      <c r="M293" s="19"/>
      <c r="N293" s="108"/>
      <c r="O293" s="19"/>
      <c r="W293" s="109"/>
      <c r="Y293" s="110"/>
    </row>
    <row r="294" spans="3:25" ht="12.75">
      <c r="C294" s="108"/>
      <c r="L294" s="19"/>
      <c r="M294" s="19"/>
      <c r="N294" s="108"/>
      <c r="O294" s="19"/>
      <c r="W294" s="109"/>
      <c r="Y294" s="110"/>
    </row>
    <row r="295" spans="3:25" ht="12.75">
      <c r="C295" s="108"/>
      <c r="L295" s="19"/>
      <c r="M295" s="19"/>
      <c r="N295" s="108"/>
      <c r="O295" s="19"/>
      <c r="W295" s="109"/>
      <c r="Y295" s="110"/>
    </row>
    <row r="296" spans="3:25" ht="12.75">
      <c r="C296" s="108"/>
      <c r="L296" s="19"/>
      <c r="M296" s="19"/>
      <c r="N296" s="108"/>
      <c r="O296" s="19"/>
      <c r="W296" s="109"/>
      <c r="Y296" s="110"/>
    </row>
    <row r="297" spans="3:25" ht="12.75">
      <c r="C297" s="108"/>
      <c r="L297" s="19"/>
      <c r="M297" s="19"/>
      <c r="N297" s="108"/>
      <c r="O297" s="19"/>
      <c r="W297" s="109"/>
      <c r="Y297" s="110"/>
    </row>
    <row r="298" spans="3:25" ht="12.75">
      <c r="C298" s="108"/>
      <c r="L298" s="19"/>
      <c r="M298" s="19"/>
      <c r="N298" s="108"/>
      <c r="O298" s="19"/>
      <c r="W298" s="109"/>
      <c r="Y298" s="110"/>
    </row>
    <row r="299" spans="3:25" ht="12.75">
      <c r="C299" s="108"/>
      <c r="L299" s="19"/>
      <c r="M299" s="19"/>
      <c r="N299" s="108"/>
      <c r="O299" s="19"/>
      <c r="W299" s="109"/>
      <c r="Y299" s="110"/>
    </row>
    <row r="300" spans="3:25" ht="12.75">
      <c r="C300" s="108"/>
      <c r="L300" s="19"/>
      <c r="M300" s="19"/>
      <c r="N300" s="108"/>
      <c r="O300" s="19"/>
      <c r="W300" s="109"/>
      <c r="Y300" s="110"/>
    </row>
    <row r="301" spans="3:25" ht="12.75">
      <c r="C301" s="108"/>
      <c r="L301" s="19"/>
      <c r="M301" s="19"/>
      <c r="N301" s="108"/>
      <c r="O301" s="19"/>
      <c r="W301" s="109"/>
      <c r="Y301" s="110"/>
    </row>
    <row r="302" spans="3:25" ht="12.75">
      <c r="C302" s="108"/>
      <c r="L302" s="19"/>
      <c r="M302" s="19"/>
      <c r="N302" s="108"/>
      <c r="O302" s="19"/>
      <c r="W302" s="109"/>
      <c r="Y302" s="110"/>
    </row>
    <row r="303" spans="3:25" ht="12.75">
      <c r="C303" s="108"/>
      <c r="L303" s="19"/>
      <c r="M303" s="19"/>
      <c r="N303" s="108"/>
      <c r="O303" s="19"/>
      <c r="W303" s="109"/>
      <c r="Y303" s="110"/>
    </row>
    <row r="304" spans="3:25" ht="12.75">
      <c r="C304" s="108"/>
      <c r="L304" s="19"/>
      <c r="M304" s="19"/>
      <c r="N304" s="108"/>
      <c r="O304" s="19"/>
      <c r="W304" s="109"/>
      <c r="Y304" s="110"/>
    </row>
    <row r="305" spans="3:25" ht="12.75">
      <c r="C305" s="108"/>
      <c r="L305" s="19"/>
      <c r="M305" s="19"/>
      <c r="N305" s="108"/>
      <c r="O305" s="19"/>
      <c r="W305" s="109"/>
      <c r="Y305" s="110"/>
    </row>
    <row r="306" spans="3:25" ht="12.75">
      <c r="C306" s="108"/>
      <c r="L306" s="19"/>
      <c r="M306" s="19"/>
      <c r="N306" s="108"/>
      <c r="O306" s="19"/>
      <c r="W306" s="109"/>
      <c r="Y306" s="110"/>
    </row>
    <row r="307" spans="3:25" ht="12.75">
      <c r="C307" s="108"/>
      <c r="L307" s="19"/>
      <c r="M307" s="19"/>
      <c r="N307" s="108"/>
      <c r="O307" s="19"/>
      <c r="W307" s="109"/>
      <c r="Y307" s="110"/>
    </row>
    <row r="308" spans="3:25" ht="12.75">
      <c r="C308" s="108"/>
      <c r="L308" s="19"/>
      <c r="M308" s="19"/>
      <c r="N308" s="108"/>
      <c r="O308" s="19"/>
      <c r="W308" s="109"/>
      <c r="Y308" s="110"/>
    </row>
    <row r="309" spans="3:25" ht="12.75">
      <c r="C309" s="108"/>
      <c r="L309" s="19"/>
      <c r="M309" s="19"/>
      <c r="N309" s="108"/>
      <c r="O309" s="19"/>
      <c r="W309" s="109"/>
      <c r="Y309" s="110"/>
    </row>
    <row r="310" spans="3:25" ht="12.75">
      <c r="C310" s="108"/>
      <c r="L310" s="19"/>
      <c r="M310" s="19"/>
      <c r="N310" s="108"/>
      <c r="O310" s="19"/>
      <c r="W310" s="109"/>
      <c r="Y310" s="110"/>
    </row>
    <row r="311" spans="3:25" ht="12.75">
      <c r="C311" s="108"/>
      <c r="L311" s="19"/>
      <c r="M311" s="19"/>
      <c r="N311" s="108"/>
      <c r="O311" s="19"/>
      <c r="W311" s="109"/>
      <c r="Y311" s="110"/>
    </row>
    <row r="312" spans="3:25" ht="12.75">
      <c r="C312" s="108"/>
      <c r="L312" s="19"/>
      <c r="M312" s="19"/>
      <c r="N312" s="108"/>
      <c r="O312" s="19"/>
      <c r="W312" s="109"/>
      <c r="Y312" s="110"/>
    </row>
    <row r="313" spans="3:25" ht="12.75">
      <c r="C313" s="108"/>
      <c r="L313" s="19"/>
      <c r="M313" s="19"/>
      <c r="N313" s="108"/>
      <c r="O313" s="19"/>
      <c r="W313" s="109"/>
      <c r="Y313" s="110"/>
    </row>
    <row r="314" spans="3:25" ht="12.75">
      <c r="C314" s="108"/>
      <c r="L314" s="19"/>
      <c r="M314" s="19"/>
      <c r="N314" s="108"/>
      <c r="O314" s="19"/>
      <c r="W314" s="109"/>
      <c r="Y314" s="110"/>
    </row>
    <row r="315" spans="3:25" ht="12.75">
      <c r="C315" s="108"/>
      <c r="L315" s="19"/>
      <c r="M315" s="19"/>
      <c r="N315" s="108"/>
      <c r="O315" s="19"/>
      <c r="W315" s="109"/>
      <c r="Y315" s="110"/>
    </row>
    <row r="316" spans="3:25" ht="12.75">
      <c r="C316" s="108"/>
      <c r="L316" s="19"/>
      <c r="M316" s="19"/>
      <c r="N316" s="108"/>
      <c r="O316" s="19"/>
      <c r="W316" s="109"/>
      <c r="Y316" s="110"/>
    </row>
    <row r="317" spans="3:25" ht="12.75">
      <c r="C317" s="108"/>
      <c r="L317" s="19"/>
      <c r="M317" s="19"/>
      <c r="N317" s="108"/>
      <c r="O317" s="19"/>
      <c r="W317" s="109"/>
      <c r="Y317" s="110"/>
    </row>
    <row r="318" spans="3:25" ht="12.75">
      <c r="C318" s="108"/>
      <c r="L318" s="19"/>
      <c r="M318" s="19"/>
      <c r="N318" s="108"/>
      <c r="O318" s="19"/>
      <c r="W318" s="109"/>
      <c r="Y318" s="110"/>
    </row>
    <row r="319" spans="3:25" ht="12.75">
      <c r="C319" s="108"/>
      <c r="L319" s="19"/>
      <c r="M319" s="19"/>
      <c r="N319" s="108"/>
      <c r="O319" s="19"/>
      <c r="W319" s="109"/>
      <c r="Y319" s="110"/>
    </row>
    <row r="320" spans="3:25" ht="12.75">
      <c r="C320" s="108"/>
      <c r="L320" s="19"/>
      <c r="M320" s="19"/>
      <c r="N320" s="108"/>
      <c r="O320" s="19"/>
      <c r="W320" s="109"/>
      <c r="Y320" s="110"/>
    </row>
    <row r="321" spans="3:25" ht="12.75">
      <c r="C321" s="108"/>
      <c r="L321" s="19"/>
      <c r="M321" s="19"/>
      <c r="N321" s="108"/>
      <c r="O321" s="19"/>
      <c r="W321" s="109"/>
      <c r="Y321" s="110"/>
    </row>
    <row r="322" spans="3:25" ht="12.75">
      <c r="C322" s="108"/>
      <c r="L322" s="19"/>
      <c r="M322" s="19"/>
      <c r="N322" s="108"/>
      <c r="O322" s="19"/>
      <c r="W322" s="109"/>
      <c r="Y322" s="110"/>
    </row>
    <row r="323" spans="3:25" ht="12.75">
      <c r="C323" s="108"/>
      <c r="L323" s="19"/>
      <c r="M323" s="19"/>
      <c r="N323" s="108"/>
      <c r="O323" s="19"/>
      <c r="W323" s="109"/>
      <c r="Y323" s="110"/>
    </row>
    <row r="324" spans="3:25" ht="12.75">
      <c r="C324" s="108"/>
      <c r="L324" s="19"/>
      <c r="M324" s="19"/>
      <c r="N324" s="108"/>
      <c r="O324" s="19"/>
      <c r="W324" s="109"/>
      <c r="Y324" s="110"/>
    </row>
    <row r="325" spans="3:25" ht="12.75">
      <c r="C325" s="108"/>
      <c r="L325" s="19"/>
      <c r="M325" s="19"/>
      <c r="N325" s="108"/>
      <c r="O325" s="19"/>
      <c r="W325" s="109"/>
      <c r="Y325" s="110"/>
    </row>
    <row r="326" spans="3:25" ht="12.75">
      <c r="C326" s="108"/>
      <c r="L326" s="19"/>
      <c r="M326" s="19"/>
      <c r="N326" s="108"/>
      <c r="O326" s="19"/>
      <c r="W326" s="109"/>
      <c r="Y326" s="110"/>
    </row>
    <row r="327" spans="3:25" ht="12.75">
      <c r="C327" s="108"/>
      <c r="L327" s="19"/>
      <c r="M327" s="19"/>
      <c r="N327" s="108"/>
      <c r="O327" s="19"/>
      <c r="W327" s="109"/>
      <c r="Y327" s="110"/>
    </row>
    <row r="328" spans="3:25" ht="12.75">
      <c r="C328" s="108"/>
      <c r="L328" s="19"/>
      <c r="M328" s="19"/>
      <c r="N328" s="108"/>
      <c r="O328" s="19"/>
      <c r="W328" s="109"/>
      <c r="Y328" s="110"/>
    </row>
    <row r="329" spans="3:25" ht="12.75">
      <c r="C329" s="108"/>
      <c r="L329" s="19"/>
      <c r="M329" s="19"/>
      <c r="N329" s="108"/>
      <c r="O329" s="19"/>
      <c r="W329" s="109"/>
      <c r="Y329" s="110"/>
    </row>
    <row r="330" spans="3:25" ht="12.75">
      <c r="C330" s="108"/>
      <c r="L330" s="19"/>
      <c r="M330" s="19"/>
      <c r="N330" s="108"/>
      <c r="O330" s="19"/>
      <c r="W330" s="109"/>
      <c r="Y330" s="110"/>
    </row>
    <row r="331" spans="3:25" ht="12.75">
      <c r="C331" s="108"/>
      <c r="L331" s="19"/>
      <c r="M331" s="19"/>
      <c r="N331" s="108"/>
      <c r="O331" s="19"/>
      <c r="W331" s="109"/>
      <c r="Y331" s="110"/>
    </row>
    <row r="332" spans="3:25" ht="12.75">
      <c r="C332" s="108"/>
      <c r="L332" s="19"/>
      <c r="M332" s="19"/>
      <c r="N332" s="108"/>
      <c r="O332" s="19"/>
      <c r="W332" s="109"/>
      <c r="Y332" s="110"/>
    </row>
    <row r="333" spans="3:25" ht="12.75">
      <c r="C333" s="108"/>
      <c r="L333" s="19"/>
      <c r="M333" s="19"/>
      <c r="N333" s="108"/>
      <c r="O333" s="19"/>
      <c r="W333" s="109"/>
      <c r="Y333" s="110"/>
    </row>
    <row r="334" spans="3:25" ht="12.75">
      <c r="C334" s="108"/>
      <c r="L334" s="19"/>
      <c r="M334" s="19"/>
      <c r="N334" s="108"/>
      <c r="O334" s="19"/>
      <c r="W334" s="109"/>
      <c r="Y334" s="110"/>
    </row>
    <row r="335" spans="3:25" ht="12.75">
      <c r="C335" s="108"/>
      <c r="L335" s="19"/>
      <c r="M335" s="19"/>
      <c r="N335" s="108"/>
      <c r="O335" s="19"/>
      <c r="W335" s="109"/>
      <c r="Y335" s="110"/>
    </row>
    <row r="336" spans="3:25" ht="12.75">
      <c r="C336" s="108"/>
      <c r="L336" s="19"/>
      <c r="M336" s="19"/>
      <c r="N336" s="108"/>
      <c r="O336" s="19"/>
      <c r="W336" s="109"/>
      <c r="Y336" s="110"/>
    </row>
    <row r="337" spans="3:25" ht="12.75">
      <c r="C337" s="108"/>
      <c r="L337" s="19"/>
      <c r="M337" s="19"/>
      <c r="N337" s="108"/>
      <c r="O337" s="19"/>
      <c r="W337" s="109"/>
      <c r="Y337" s="110"/>
    </row>
    <row r="338" spans="3:25" ht="12.75">
      <c r="C338" s="108"/>
      <c r="L338" s="19"/>
      <c r="M338" s="19"/>
      <c r="N338" s="108"/>
      <c r="O338" s="19"/>
      <c r="W338" s="109"/>
      <c r="Y338" s="110"/>
    </row>
    <row r="339" spans="3:25" ht="12.75">
      <c r="C339" s="108"/>
      <c r="L339" s="19"/>
      <c r="M339" s="19"/>
      <c r="N339" s="108"/>
      <c r="O339" s="19"/>
      <c r="W339" s="109"/>
      <c r="Y339" s="110"/>
    </row>
    <row r="340" spans="3:25" ht="12.75">
      <c r="C340" s="108"/>
      <c r="L340" s="19"/>
      <c r="M340" s="19"/>
      <c r="N340" s="108"/>
      <c r="O340" s="19"/>
      <c r="W340" s="109"/>
      <c r="Y340" s="110"/>
    </row>
    <row r="341" spans="3:25" ht="12.75">
      <c r="C341" s="108"/>
      <c r="L341" s="19"/>
      <c r="M341" s="19"/>
      <c r="N341" s="108"/>
      <c r="O341" s="19"/>
      <c r="W341" s="109"/>
      <c r="Y341" s="110"/>
    </row>
    <row r="342" spans="3:25" ht="12.75">
      <c r="C342" s="108"/>
      <c r="L342" s="19"/>
      <c r="M342" s="19"/>
      <c r="N342" s="108"/>
      <c r="O342" s="19"/>
      <c r="W342" s="109"/>
      <c r="Y342" s="110"/>
    </row>
    <row r="343" spans="3:25" ht="12.75">
      <c r="C343" s="108"/>
      <c r="L343" s="19"/>
      <c r="M343" s="19"/>
      <c r="N343" s="108"/>
      <c r="O343" s="19"/>
      <c r="W343" s="109"/>
      <c r="Y343" s="110"/>
    </row>
    <row r="344" spans="3:25" ht="12.75">
      <c r="C344" s="108"/>
      <c r="L344" s="19"/>
      <c r="M344" s="19"/>
      <c r="N344" s="108"/>
      <c r="O344" s="19"/>
      <c r="W344" s="109"/>
      <c r="Y344" s="110"/>
    </row>
    <row r="345" spans="3:25" ht="12.75">
      <c r="C345" s="108"/>
      <c r="L345" s="19"/>
      <c r="M345" s="19"/>
      <c r="N345" s="108"/>
      <c r="O345" s="19"/>
      <c r="W345" s="109"/>
      <c r="Y345" s="110"/>
    </row>
    <row r="346" spans="3:25" ht="12.75">
      <c r="C346" s="108"/>
      <c r="L346" s="19"/>
      <c r="M346" s="19"/>
      <c r="N346" s="108"/>
      <c r="O346" s="19"/>
      <c r="W346" s="109"/>
      <c r="Y346" s="110"/>
    </row>
    <row r="347" spans="3:25" ht="12.75">
      <c r="C347" s="108"/>
      <c r="L347" s="19"/>
      <c r="M347" s="19"/>
      <c r="N347" s="108"/>
      <c r="O347" s="19"/>
      <c r="W347" s="109"/>
      <c r="Y347" s="110"/>
    </row>
    <row r="348" spans="3:25" ht="12.75">
      <c r="C348" s="108"/>
      <c r="L348" s="19"/>
      <c r="M348" s="19"/>
      <c r="N348" s="108"/>
      <c r="O348" s="19"/>
      <c r="W348" s="109"/>
      <c r="Y348" s="110"/>
    </row>
    <row r="349" spans="3:25" ht="12.75">
      <c r="C349" s="108"/>
      <c r="L349" s="19"/>
      <c r="M349" s="19"/>
      <c r="N349" s="108"/>
      <c r="O349" s="19"/>
      <c r="W349" s="109"/>
      <c r="Y349" s="110"/>
    </row>
    <row r="350" spans="3:25" ht="12.75">
      <c r="C350" s="108"/>
      <c r="L350" s="19"/>
      <c r="M350" s="19"/>
      <c r="N350" s="108"/>
      <c r="O350" s="19"/>
      <c r="W350" s="109"/>
      <c r="Y350" s="110"/>
    </row>
    <row r="351" spans="3:25" ht="12.75">
      <c r="C351" s="108"/>
      <c r="L351" s="19"/>
      <c r="M351" s="19"/>
      <c r="N351" s="108"/>
      <c r="O351" s="19"/>
      <c r="W351" s="109"/>
      <c r="Y351" s="110"/>
    </row>
    <row r="352" spans="3:25" ht="12.75">
      <c r="C352" s="108"/>
      <c r="L352" s="19"/>
      <c r="M352" s="19"/>
      <c r="N352" s="108"/>
      <c r="O352" s="19"/>
      <c r="W352" s="109"/>
      <c r="Y352" s="110"/>
    </row>
    <row r="353" spans="3:25" ht="12.75">
      <c r="C353" s="108"/>
      <c r="L353" s="19"/>
      <c r="M353" s="19"/>
      <c r="N353" s="108"/>
      <c r="O353" s="19"/>
      <c r="W353" s="109"/>
      <c r="Y353" s="110"/>
    </row>
    <row r="354" spans="3:25" ht="12.75">
      <c r="C354" s="108"/>
      <c r="L354" s="19"/>
      <c r="M354" s="19"/>
      <c r="N354" s="108"/>
      <c r="O354" s="19"/>
      <c r="W354" s="109"/>
      <c r="Y354" s="110"/>
    </row>
    <row r="355" spans="3:25" ht="12.75">
      <c r="C355" s="108"/>
      <c r="L355" s="19"/>
      <c r="M355" s="19"/>
      <c r="N355" s="108"/>
      <c r="O355" s="19"/>
      <c r="W355" s="109"/>
      <c r="Y355" s="110"/>
    </row>
    <row r="356" spans="3:25" ht="12.75">
      <c r="C356" s="108"/>
      <c r="L356" s="19"/>
      <c r="M356" s="19"/>
      <c r="N356" s="108"/>
      <c r="O356" s="19"/>
      <c r="W356" s="109"/>
      <c r="Y356" s="110"/>
    </row>
    <row r="357" spans="3:25" ht="12.75">
      <c r="C357" s="108"/>
      <c r="L357" s="19"/>
      <c r="M357" s="19"/>
      <c r="N357" s="108"/>
      <c r="O357" s="19"/>
      <c r="W357" s="109"/>
      <c r="Y357" s="110"/>
    </row>
    <row r="358" spans="3:25" ht="12.75">
      <c r="C358" s="108"/>
      <c r="L358" s="19"/>
      <c r="M358" s="19"/>
      <c r="N358" s="108"/>
      <c r="O358" s="19"/>
      <c r="W358" s="109"/>
      <c r="Y358" s="110"/>
    </row>
    <row r="359" spans="3:25" ht="12.75">
      <c r="C359" s="108"/>
      <c r="L359" s="19"/>
      <c r="M359" s="19"/>
      <c r="N359" s="108"/>
      <c r="O359" s="19"/>
      <c r="W359" s="109"/>
      <c r="Y359" s="110"/>
    </row>
    <row r="360" spans="3:25" ht="12.75">
      <c r="C360" s="108"/>
      <c r="L360" s="19"/>
      <c r="M360" s="19"/>
      <c r="N360" s="108"/>
      <c r="O360" s="19"/>
      <c r="W360" s="109"/>
      <c r="Y360" s="110"/>
    </row>
    <row r="361" spans="3:25" ht="12.75">
      <c r="C361" s="108"/>
      <c r="L361" s="19"/>
      <c r="M361" s="19"/>
      <c r="N361" s="108"/>
      <c r="O361" s="19"/>
      <c r="W361" s="109"/>
      <c r="Y361" s="110"/>
    </row>
    <row r="362" spans="3:25" ht="12.75">
      <c r="C362" s="108"/>
      <c r="L362" s="19"/>
      <c r="M362" s="19"/>
      <c r="N362" s="108"/>
      <c r="O362" s="19"/>
      <c r="W362" s="109"/>
      <c r="Y362" s="110"/>
    </row>
    <row r="363" spans="3:25" ht="12.75">
      <c r="C363" s="108"/>
      <c r="L363" s="19"/>
      <c r="M363" s="19"/>
      <c r="N363" s="108"/>
      <c r="O363" s="19"/>
      <c r="W363" s="109"/>
      <c r="Y363" s="110"/>
    </row>
    <row r="364" spans="3:25" ht="12.75">
      <c r="C364" s="108"/>
      <c r="L364" s="19"/>
      <c r="M364" s="19"/>
      <c r="N364" s="108"/>
      <c r="O364" s="19"/>
      <c r="W364" s="109"/>
      <c r="Y364" s="110"/>
    </row>
    <row r="365" spans="3:25" ht="12.75">
      <c r="C365" s="108"/>
      <c r="L365" s="19"/>
      <c r="M365" s="19"/>
      <c r="N365" s="108"/>
      <c r="O365" s="19"/>
      <c r="W365" s="109"/>
      <c r="Y365" s="110"/>
    </row>
    <row r="366" spans="3:25" ht="12.75">
      <c r="C366" s="108"/>
      <c r="L366" s="19"/>
      <c r="M366" s="19"/>
      <c r="N366" s="108"/>
      <c r="O366" s="19"/>
      <c r="W366" s="109"/>
      <c r="Y366" s="110"/>
    </row>
    <row r="367" spans="3:25" ht="12.75">
      <c r="C367" s="108"/>
      <c r="L367" s="19"/>
      <c r="M367" s="19"/>
      <c r="N367" s="108"/>
      <c r="O367" s="19"/>
      <c r="W367" s="109"/>
      <c r="Y367" s="110"/>
    </row>
    <row r="368" spans="3:25" ht="12.75">
      <c r="C368" s="108"/>
      <c r="L368" s="19"/>
      <c r="M368" s="19"/>
      <c r="N368" s="108"/>
      <c r="O368" s="19"/>
      <c r="W368" s="109"/>
      <c r="Y368" s="110"/>
    </row>
    <row r="369" spans="3:25" ht="12.75">
      <c r="C369" s="108"/>
      <c r="L369" s="19"/>
      <c r="M369" s="19"/>
      <c r="N369" s="108"/>
      <c r="O369" s="19"/>
      <c r="W369" s="109"/>
      <c r="Y369" s="110"/>
    </row>
    <row r="370" spans="3:25" ht="12.75">
      <c r="C370" s="108"/>
      <c r="L370" s="19"/>
      <c r="M370" s="19"/>
      <c r="N370" s="108"/>
      <c r="O370" s="19"/>
      <c r="W370" s="109"/>
      <c r="Y370" s="110"/>
    </row>
    <row r="371" spans="3:25" ht="12.75">
      <c r="C371" s="108"/>
      <c r="L371" s="19"/>
      <c r="M371" s="19"/>
      <c r="N371" s="108"/>
      <c r="O371" s="19"/>
      <c r="W371" s="109"/>
      <c r="Y371" s="110"/>
    </row>
    <row r="372" spans="3:25" ht="12.75">
      <c r="C372" s="108"/>
      <c r="L372" s="19"/>
      <c r="M372" s="19"/>
      <c r="N372" s="108"/>
      <c r="O372" s="19"/>
      <c r="W372" s="109"/>
      <c r="Y372" s="110"/>
    </row>
    <row r="373" spans="3:25" ht="12.75">
      <c r="C373" s="108"/>
      <c r="L373" s="19"/>
      <c r="M373" s="19"/>
      <c r="N373" s="108"/>
      <c r="O373" s="19"/>
      <c r="W373" s="109"/>
      <c r="Y373" s="110"/>
    </row>
    <row r="374" spans="3:25" ht="12.75">
      <c r="C374" s="108"/>
      <c r="L374" s="19"/>
      <c r="M374" s="19"/>
      <c r="N374" s="108"/>
      <c r="O374" s="19"/>
      <c r="W374" s="109"/>
      <c r="Y374" s="110"/>
    </row>
    <row r="375" spans="3:25" ht="12.75">
      <c r="C375" s="108"/>
      <c r="L375" s="19"/>
      <c r="M375" s="19"/>
      <c r="N375" s="108"/>
      <c r="O375" s="19"/>
      <c r="W375" s="109"/>
      <c r="Y375" s="110"/>
    </row>
    <row r="376" spans="3:25" ht="12.75">
      <c r="C376" s="108"/>
      <c r="L376" s="19"/>
      <c r="M376" s="19"/>
      <c r="N376" s="108"/>
      <c r="O376" s="19"/>
      <c r="W376" s="109"/>
      <c r="Y376" s="110"/>
    </row>
    <row r="377" spans="3:25" ht="12.75">
      <c r="C377" s="108"/>
      <c r="L377" s="19"/>
      <c r="M377" s="19"/>
      <c r="N377" s="108"/>
      <c r="O377" s="19"/>
      <c r="W377" s="109"/>
      <c r="Y377" s="110"/>
    </row>
    <row r="378" spans="3:25" ht="12.75">
      <c r="C378" s="108"/>
      <c r="L378" s="19"/>
      <c r="M378" s="19"/>
      <c r="N378" s="108"/>
      <c r="O378" s="19"/>
      <c r="W378" s="109"/>
      <c r="Y378" s="110"/>
    </row>
    <row r="379" spans="3:25" ht="12.75">
      <c r="C379" s="108"/>
      <c r="L379" s="19"/>
      <c r="M379" s="19"/>
      <c r="N379" s="108"/>
      <c r="O379" s="19"/>
      <c r="W379" s="109"/>
      <c r="Y379" s="110"/>
    </row>
    <row r="380" spans="3:25" ht="12.75">
      <c r="C380" s="108"/>
      <c r="L380" s="19"/>
      <c r="M380" s="19"/>
      <c r="N380" s="108"/>
      <c r="O380" s="19"/>
      <c r="W380" s="109"/>
      <c r="Y380" s="110"/>
    </row>
    <row r="381" spans="3:25" ht="12.75">
      <c r="C381" s="108"/>
      <c r="L381" s="19"/>
      <c r="M381" s="19"/>
      <c r="N381" s="108"/>
      <c r="O381" s="19"/>
      <c r="W381" s="109"/>
      <c r="Y381" s="110"/>
    </row>
    <row r="382" spans="3:25" ht="12.75">
      <c r="C382" s="108"/>
      <c r="L382" s="19"/>
      <c r="M382" s="19"/>
      <c r="N382" s="108"/>
      <c r="O382" s="19"/>
      <c r="W382" s="109"/>
      <c r="Y382" s="110"/>
    </row>
    <row r="383" spans="3:25" ht="12.75">
      <c r="C383" s="108"/>
      <c r="L383" s="19"/>
      <c r="M383" s="19"/>
      <c r="N383" s="108"/>
      <c r="O383" s="19"/>
      <c r="W383" s="109"/>
      <c r="Y383" s="110"/>
    </row>
    <row r="384" spans="3:25" ht="12.75">
      <c r="C384" s="108"/>
      <c r="L384" s="19"/>
      <c r="M384" s="19"/>
      <c r="N384" s="108"/>
      <c r="O384" s="19"/>
      <c r="W384" s="109"/>
      <c r="Y384" s="110"/>
    </row>
    <row r="385" spans="3:25" ht="12.75">
      <c r="C385" s="108"/>
      <c r="L385" s="19"/>
      <c r="M385" s="19"/>
      <c r="N385" s="108"/>
      <c r="O385" s="19"/>
      <c r="W385" s="109"/>
      <c r="Y385" s="110"/>
    </row>
    <row r="386" spans="3:25" ht="12.75">
      <c r="C386" s="108"/>
      <c r="L386" s="19"/>
      <c r="M386" s="19"/>
      <c r="N386" s="108"/>
      <c r="O386" s="19"/>
      <c r="W386" s="109"/>
      <c r="Y386" s="110"/>
    </row>
    <row r="387" spans="3:25" ht="12.75">
      <c r="C387" s="108"/>
      <c r="L387" s="19"/>
      <c r="M387" s="19"/>
      <c r="N387" s="108"/>
      <c r="O387" s="19"/>
      <c r="W387" s="109"/>
      <c r="Y387" s="110"/>
    </row>
    <row r="388" spans="3:25" ht="12.75">
      <c r="C388" s="108"/>
      <c r="L388" s="19"/>
      <c r="M388" s="19"/>
      <c r="N388" s="108"/>
      <c r="O388" s="19"/>
      <c r="W388" s="109"/>
      <c r="Y388" s="110"/>
    </row>
    <row r="389" spans="3:25" ht="12.75">
      <c r="C389" s="108"/>
      <c r="L389" s="19"/>
      <c r="M389" s="19"/>
      <c r="N389" s="108"/>
      <c r="O389" s="19"/>
      <c r="W389" s="109"/>
      <c r="Y389" s="110"/>
    </row>
    <row r="390" spans="3:25" ht="12.75">
      <c r="C390" s="108"/>
      <c r="L390" s="19"/>
      <c r="M390" s="19"/>
      <c r="N390" s="108"/>
      <c r="O390" s="19"/>
      <c r="W390" s="109"/>
      <c r="Y390" s="110"/>
    </row>
    <row r="391" spans="3:25" ht="12.75">
      <c r="C391" s="108"/>
      <c r="L391" s="19"/>
      <c r="M391" s="19"/>
      <c r="N391" s="108"/>
      <c r="O391" s="19"/>
      <c r="W391" s="109"/>
      <c r="Y391" s="110"/>
    </row>
    <row r="392" spans="3:25" ht="12.75">
      <c r="C392" s="108"/>
      <c r="L392" s="19"/>
      <c r="M392" s="19"/>
      <c r="N392" s="108"/>
      <c r="O392" s="19"/>
      <c r="W392" s="109"/>
      <c r="Y392" s="110"/>
    </row>
    <row r="393" spans="3:25" ht="12.75">
      <c r="C393" s="108"/>
      <c r="L393" s="19"/>
      <c r="M393" s="19"/>
      <c r="N393" s="108"/>
      <c r="O393" s="19"/>
      <c r="W393" s="109"/>
      <c r="Y393" s="110"/>
    </row>
    <row r="394" spans="3:25" ht="12.75">
      <c r="C394" s="108"/>
      <c r="L394" s="19"/>
      <c r="M394" s="19"/>
      <c r="N394" s="108"/>
      <c r="O394" s="19"/>
      <c r="W394" s="109"/>
      <c r="Y394" s="110"/>
    </row>
    <row r="395" spans="3:25" ht="12.75">
      <c r="C395" s="108"/>
      <c r="L395" s="19"/>
      <c r="M395" s="19"/>
      <c r="N395" s="108"/>
      <c r="O395" s="19"/>
      <c r="W395" s="109"/>
      <c r="Y395" s="110"/>
    </row>
    <row r="396" spans="3:25" ht="12.75">
      <c r="C396" s="108"/>
      <c r="L396" s="19"/>
      <c r="M396" s="19"/>
      <c r="N396" s="108"/>
      <c r="O396" s="19"/>
      <c r="W396" s="109"/>
      <c r="Y396" s="110"/>
    </row>
    <row r="397" spans="3:25" ht="12.75">
      <c r="C397" s="108"/>
      <c r="L397" s="19"/>
      <c r="M397" s="19"/>
      <c r="N397" s="108"/>
      <c r="O397" s="19"/>
      <c r="W397" s="109"/>
      <c r="Y397" s="110"/>
    </row>
    <row r="398" spans="3:25" ht="12.75">
      <c r="C398" s="108"/>
      <c r="L398" s="19"/>
      <c r="M398" s="19"/>
      <c r="N398" s="108"/>
      <c r="O398" s="19"/>
      <c r="W398" s="109"/>
      <c r="Y398" s="110"/>
    </row>
    <row r="399" spans="3:25" ht="12.75">
      <c r="C399" s="108"/>
      <c r="L399" s="19"/>
      <c r="M399" s="19"/>
      <c r="N399" s="108"/>
      <c r="O399" s="19"/>
      <c r="W399" s="109"/>
      <c r="Y399" s="110"/>
    </row>
    <row r="400" spans="3:25" ht="12.75">
      <c r="C400" s="108"/>
      <c r="L400" s="19"/>
      <c r="M400" s="19"/>
      <c r="N400" s="108"/>
      <c r="O400" s="19"/>
      <c r="W400" s="109"/>
      <c r="Y400" s="110"/>
    </row>
    <row r="401" spans="3:25" ht="12.75">
      <c r="C401" s="108"/>
      <c r="L401" s="19"/>
      <c r="M401" s="19"/>
      <c r="N401" s="108"/>
      <c r="O401" s="19"/>
      <c r="W401" s="109"/>
      <c r="Y401" s="110"/>
    </row>
    <row r="402" spans="3:25" ht="12.75">
      <c r="C402" s="108"/>
      <c r="L402" s="19"/>
      <c r="M402" s="19"/>
      <c r="N402" s="108"/>
      <c r="O402" s="19"/>
      <c r="W402" s="109"/>
      <c r="Y402" s="110"/>
    </row>
    <row r="403" spans="3:25" ht="12.75">
      <c r="C403" s="108"/>
      <c r="L403" s="19"/>
      <c r="M403" s="19"/>
      <c r="N403" s="108"/>
      <c r="O403" s="19"/>
      <c r="W403" s="109"/>
      <c r="Y403" s="110"/>
    </row>
    <row r="404" spans="3:25" ht="12.75">
      <c r="C404" s="108"/>
      <c r="L404" s="19"/>
      <c r="M404" s="19"/>
      <c r="N404" s="108"/>
      <c r="O404" s="19"/>
      <c r="W404" s="109"/>
      <c r="Y404" s="110"/>
    </row>
    <row r="405" spans="3:25" ht="12.75">
      <c r="C405" s="108"/>
      <c r="L405" s="19"/>
      <c r="M405" s="19"/>
      <c r="N405" s="108"/>
      <c r="O405" s="19"/>
      <c r="W405" s="109"/>
      <c r="Y405" s="110"/>
    </row>
    <row r="406" spans="3:25" ht="12.75">
      <c r="C406" s="108"/>
      <c r="L406" s="19"/>
      <c r="M406" s="19"/>
      <c r="N406" s="108"/>
      <c r="O406" s="19"/>
      <c r="W406" s="109"/>
      <c r="Y406" s="110"/>
    </row>
    <row r="407" spans="3:25" ht="12.75">
      <c r="C407" s="108"/>
      <c r="L407" s="19"/>
      <c r="M407" s="19"/>
      <c r="N407" s="108"/>
      <c r="O407" s="19"/>
      <c r="W407" s="109"/>
      <c r="Y407" s="110"/>
    </row>
    <row r="408" spans="3:25" ht="12.75">
      <c r="C408" s="108"/>
      <c r="L408" s="19"/>
      <c r="M408" s="19"/>
      <c r="N408" s="108"/>
      <c r="O408" s="19"/>
      <c r="W408" s="109"/>
      <c r="Y408" s="110"/>
    </row>
    <row r="409" spans="3:25" ht="12.75">
      <c r="C409" s="108"/>
      <c r="L409" s="19"/>
      <c r="M409" s="19"/>
      <c r="N409" s="108"/>
      <c r="O409" s="19"/>
      <c r="W409" s="109"/>
      <c r="Y409" s="110"/>
    </row>
    <row r="410" spans="3:25" ht="12.75">
      <c r="C410" s="108"/>
      <c r="L410" s="19"/>
      <c r="M410" s="19"/>
      <c r="N410" s="108"/>
      <c r="O410" s="19"/>
      <c r="W410" s="109"/>
      <c r="Y410" s="110"/>
    </row>
    <row r="411" spans="3:25" ht="12.75">
      <c r="C411" s="108"/>
      <c r="L411" s="19"/>
      <c r="M411" s="19"/>
      <c r="N411" s="108"/>
      <c r="O411" s="19"/>
      <c r="W411" s="109"/>
      <c r="Y411" s="110"/>
    </row>
    <row r="412" spans="3:25" ht="12.75">
      <c r="C412" s="108"/>
      <c r="L412" s="19"/>
      <c r="M412" s="19"/>
      <c r="N412" s="108"/>
      <c r="O412" s="19"/>
      <c r="W412" s="109"/>
      <c r="Y412" s="110"/>
    </row>
    <row r="413" spans="3:25" ht="12.75">
      <c r="C413" s="108"/>
      <c r="L413" s="19"/>
      <c r="M413" s="19"/>
      <c r="N413" s="108"/>
      <c r="O413" s="19"/>
      <c r="W413" s="109"/>
      <c r="Y413" s="110"/>
    </row>
    <row r="414" spans="3:25" ht="12.75">
      <c r="C414" s="108"/>
      <c r="L414" s="19"/>
      <c r="M414" s="19"/>
      <c r="N414" s="108"/>
      <c r="O414" s="19"/>
      <c r="W414" s="109"/>
      <c r="Y414" s="110"/>
    </row>
    <row r="415" spans="3:25" ht="12.75">
      <c r="C415" s="108"/>
      <c r="L415" s="19"/>
      <c r="M415" s="19"/>
      <c r="N415" s="108"/>
      <c r="O415" s="19"/>
      <c r="W415" s="109"/>
      <c r="Y415" s="110"/>
    </row>
    <row r="416" spans="3:25" ht="12.75">
      <c r="C416" s="108"/>
      <c r="L416" s="19"/>
      <c r="M416" s="19"/>
      <c r="N416" s="108"/>
      <c r="O416" s="19"/>
      <c r="W416" s="109"/>
      <c r="Y416" s="110"/>
    </row>
    <row r="417" spans="3:25" ht="12.75">
      <c r="C417" s="108"/>
      <c r="L417" s="19"/>
      <c r="M417" s="19"/>
      <c r="N417" s="108"/>
      <c r="O417" s="19"/>
      <c r="W417" s="109"/>
      <c r="Y417" s="110"/>
    </row>
    <row r="418" spans="3:25" ht="12.75">
      <c r="C418" s="108"/>
      <c r="L418" s="19"/>
      <c r="M418" s="19"/>
      <c r="N418" s="108"/>
      <c r="O418" s="19"/>
      <c r="W418" s="109"/>
      <c r="Y418" s="110"/>
    </row>
    <row r="419" spans="3:25" ht="12.75">
      <c r="C419" s="108"/>
      <c r="L419" s="19"/>
      <c r="M419" s="19"/>
      <c r="N419" s="108"/>
      <c r="O419" s="19"/>
      <c r="W419" s="109"/>
      <c r="Y419" s="110"/>
    </row>
    <row r="420" spans="3:25" ht="12.75">
      <c r="C420" s="108"/>
      <c r="L420" s="19"/>
      <c r="M420" s="19"/>
      <c r="N420" s="108"/>
      <c r="O420" s="19"/>
      <c r="W420" s="109"/>
      <c r="Y420" s="110"/>
    </row>
    <row r="421" spans="3:25" ht="12.75">
      <c r="C421" s="108"/>
      <c r="L421" s="19"/>
      <c r="M421" s="19"/>
      <c r="N421" s="108"/>
      <c r="O421" s="19"/>
      <c r="W421" s="109"/>
      <c r="Y421" s="110"/>
    </row>
    <row r="422" spans="3:25" ht="12.75">
      <c r="C422" s="108"/>
      <c r="L422" s="19"/>
      <c r="M422" s="19"/>
      <c r="N422" s="108"/>
      <c r="O422" s="19"/>
      <c r="W422" s="109"/>
      <c r="Y422" s="110"/>
    </row>
    <row r="423" spans="3:25" ht="12.75">
      <c r="C423" s="108"/>
      <c r="L423" s="19"/>
      <c r="M423" s="19"/>
      <c r="N423" s="108"/>
      <c r="O423" s="19"/>
      <c r="W423" s="109"/>
      <c r="Y423" s="110"/>
    </row>
    <row r="424" spans="3:25" ht="12.75">
      <c r="C424" s="108"/>
      <c r="L424" s="19"/>
      <c r="M424" s="19"/>
      <c r="N424" s="108"/>
      <c r="O424" s="19"/>
      <c r="W424" s="109"/>
      <c r="Y424" s="110"/>
    </row>
    <row r="425" spans="3:25" ht="12.75">
      <c r="C425" s="108"/>
      <c r="L425" s="19"/>
      <c r="M425" s="19"/>
      <c r="N425" s="108"/>
      <c r="O425" s="19"/>
      <c r="W425" s="109"/>
      <c r="Y425" s="110"/>
    </row>
    <row r="426" spans="3:25" ht="12.75">
      <c r="C426" s="108"/>
      <c r="L426" s="19"/>
      <c r="M426" s="19"/>
      <c r="N426" s="108"/>
      <c r="O426" s="19"/>
      <c r="W426" s="109"/>
      <c r="Y426" s="110"/>
    </row>
    <row r="427" spans="3:25" ht="12.75">
      <c r="C427" s="108"/>
      <c r="L427" s="19"/>
      <c r="M427" s="19"/>
      <c r="N427" s="108"/>
      <c r="O427" s="19"/>
      <c r="W427" s="109"/>
      <c r="Y427" s="110"/>
    </row>
    <row r="428" spans="3:25" ht="12.75">
      <c r="C428" s="108"/>
      <c r="L428" s="19"/>
      <c r="M428" s="19"/>
      <c r="N428" s="108"/>
      <c r="O428" s="19"/>
      <c r="W428" s="109"/>
      <c r="Y428" s="110"/>
    </row>
    <row r="429" spans="3:25" ht="12.75">
      <c r="C429" s="108"/>
      <c r="L429" s="19"/>
      <c r="M429" s="19"/>
      <c r="N429" s="108"/>
      <c r="O429" s="19"/>
      <c r="W429" s="109"/>
      <c r="Y429" s="110"/>
    </row>
    <row r="430" spans="3:25" ht="12.75">
      <c r="C430" s="108"/>
      <c r="L430" s="19"/>
      <c r="M430" s="19"/>
      <c r="N430" s="108"/>
      <c r="O430" s="19"/>
      <c r="W430" s="109"/>
      <c r="Y430" s="110"/>
    </row>
    <row r="431" spans="3:25" ht="12.75">
      <c r="C431" s="108"/>
      <c r="L431" s="19"/>
      <c r="M431" s="19"/>
      <c r="N431" s="108"/>
      <c r="O431" s="19"/>
      <c r="W431" s="109"/>
      <c r="Y431" s="110"/>
    </row>
    <row r="432" spans="3:25" ht="12.75">
      <c r="C432" s="108"/>
      <c r="L432" s="19"/>
      <c r="M432" s="19"/>
      <c r="N432" s="108"/>
      <c r="O432" s="19"/>
      <c r="W432" s="109"/>
      <c r="Y432" s="110"/>
    </row>
    <row r="433" spans="3:25" ht="12.75">
      <c r="C433" s="108"/>
      <c r="L433" s="19"/>
      <c r="M433" s="19"/>
      <c r="N433" s="108"/>
      <c r="O433" s="19"/>
      <c r="W433" s="109"/>
      <c r="Y433" s="110"/>
    </row>
    <row r="434" spans="3:25" ht="12.75">
      <c r="C434" s="108"/>
      <c r="L434" s="19"/>
      <c r="M434" s="19"/>
      <c r="N434" s="108"/>
      <c r="O434" s="19"/>
      <c r="W434" s="109"/>
      <c r="Y434" s="110"/>
    </row>
    <row r="435" spans="3:25" ht="12.75">
      <c r="C435" s="108"/>
      <c r="L435" s="19"/>
      <c r="M435" s="19"/>
      <c r="N435" s="108"/>
      <c r="O435" s="19"/>
      <c r="W435" s="109"/>
      <c r="Y435" s="110"/>
    </row>
    <row r="436" spans="3:25" ht="12.75">
      <c r="C436" s="108"/>
      <c r="L436" s="19"/>
      <c r="M436" s="19"/>
      <c r="N436" s="108"/>
      <c r="O436" s="19"/>
      <c r="W436" s="109"/>
      <c r="Y436" s="110"/>
    </row>
    <row r="437" spans="3:25" ht="12.75">
      <c r="C437" s="108"/>
      <c r="L437" s="19"/>
      <c r="M437" s="19"/>
      <c r="N437" s="108"/>
      <c r="O437" s="19"/>
      <c r="W437" s="109"/>
      <c r="Y437" s="110"/>
    </row>
    <row r="438" spans="3:25" ht="12.75">
      <c r="C438" s="108"/>
      <c r="L438" s="19"/>
      <c r="M438" s="19"/>
      <c r="N438" s="108"/>
      <c r="O438" s="19"/>
      <c r="W438" s="109"/>
      <c r="Y438" s="110"/>
    </row>
    <row r="439" spans="3:25" ht="12.75">
      <c r="C439" s="108"/>
      <c r="L439" s="19"/>
      <c r="M439" s="19"/>
      <c r="N439" s="108"/>
      <c r="O439" s="19"/>
      <c r="W439" s="109"/>
      <c r="Y439" s="110"/>
    </row>
    <row r="440" spans="3:25" ht="12.75">
      <c r="C440" s="108"/>
      <c r="L440" s="19"/>
      <c r="M440" s="19"/>
      <c r="N440" s="108"/>
      <c r="O440" s="19"/>
      <c r="W440" s="109"/>
      <c r="Y440" s="110"/>
    </row>
    <row r="441" spans="3:25" ht="12.75">
      <c r="C441" s="108"/>
      <c r="L441" s="19"/>
      <c r="M441" s="19"/>
      <c r="N441" s="108"/>
      <c r="O441" s="19"/>
      <c r="W441" s="109"/>
      <c r="Y441" s="110"/>
    </row>
    <row r="442" spans="3:25" ht="12.75">
      <c r="C442" s="108"/>
      <c r="L442" s="19"/>
      <c r="M442" s="19"/>
      <c r="N442" s="108"/>
      <c r="O442" s="19"/>
      <c r="W442" s="109"/>
      <c r="Y442" s="110"/>
    </row>
    <row r="443" spans="3:25" ht="12.75">
      <c r="C443" s="108"/>
      <c r="L443" s="19"/>
      <c r="M443" s="19"/>
      <c r="N443" s="108"/>
      <c r="O443" s="19"/>
      <c r="W443" s="109"/>
      <c r="Y443" s="110"/>
    </row>
    <row r="444" spans="3:25" ht="12.75">
      <c r="C444" s="108"/>
      <c r="L444" s="19"/>
      <c r="M444" s="19"/>
      <c r="N444" s="108"/>
      <c r="O444" s="19"/>
      <c r="W444" s="109"/>
      <c r="Y444" s="110"/>
    </row>
    <row r="445" spans="3:25" ht="12.75">
      <c r="C445" s="108"/>
      <c r="L445" s="19"/>
      <c r="M445" s="19"/>
      <c r="N445" s="108"/>
      <c r="O445" s="19"/>
      <c r="W445" s="109"/>
      <c r="Y445" s="110"/>
    </row>
    <row r="446" spans="3:25" ht="12.75">
      <c r="C446" s="108"/>
      <c r="L446" s="19"/>
      <c r="M446" s="19"/>
      <c r="N446" s="108"/>
      <c r="O446" s="19"/>
      <c r="W446" s="109"/>
      <c r="Y446" s="110"/>
    </row>
    <row r="447" spans="3:25" ht="12.75">
      <c r="C447" s="108"/>
      <c r="L447" s="19"/>
      <c r="M447" s="19"/>
      <c r="N447" s="108"/>
      <c r="O447" s="19"/>
      <c r="W447" s="109"/>
      <c r="Y447" s="110"/>
    </row>
    <row r="448" spans="3:25" ht="12.75">
      <c r="C448" s="108"/>
      <c r="L448" s="19"/>
      <c r="M448" s="19"/>
      <c r="N448" s="108"/>
      <c r="O448" s="19"/>
      <c r="W448" s="109"/>
      <c r="Y448" s="110"/>
    </row>
    <row r="449" spans="3:25" ht="12.75">
      <c r="C449" s="108"/>
      <c r="L449" s="19"/>
      <c r="M449" s="19"/>
      <c r="N449" s="108"/>
      <c r="O449" s="19"/>
      <c r="W449" s="109"/>
      <c r="Y449" s="110"/>
    </row>
    <row r="450" spans="3:25" ht="12.75">
      <c r="C450" s="108"/>
      <c r="L450" s="19"/>
      <c r="M450" s="19"/>
      <c r="N450" s="108"/>
      <c r="O450" s="19"/>
      <c r="W450" s="109"/>
      <c r="Y450" s="110"/>
    </row>
    <row r="451" spans="3:25" ht="12.75">
      <c r="C451" s="108"/>
      <c r="L451" s="19"/>
      <c r="M451" s="19"/>
      <c r="N451" s="108"/>
      <c r="O451" s="19"/>
      <c r="W451" s="109"/>
      <c r="Y451" s="110"/>
    </row>
    <row r="452" spans="3:25" ht="12.75">
      <c r="C452" s="108"/>
      <c r="L452" s="19"/>
      <c r="M452" s="19"/>
      <c r="N452" s="108"/>
      <c r="O452" s="19"/>
      <c r="W452" s="109"/>
      <c r="Y452" s="110"/>
    </row>
    <row r="453" spans="3:25" ht="12.75">
      <c r="C453" s="108"/>
      <c r="L453" s="19"/>
      <c r="M453" s="19"/>
      <c r="N453" s="108"/>
      <c r="O453" s="19"/>
      <c r="W453" s="109"/>
      <c r="Y453" s="110"/>
    </row>
    <row r="454" spans="3:25" ht="12.75">
      <c r="C454" s="108"/>
      <c r="L454" s="19"/>
      <c r="M454" s="19"/>
      <c r="N454" s="108"/>
      <c r="O454" s="19"/>
      <c r="W454" s="109"/>
      <c r="Y454" s="110"/>
    </row>
    <row r="455" spans="3:25" ht="12.75">
      <c r="C455" s="108"/>
      <c r="L455" s="19"/>
      <c r="M455" s="19"/>
      <c r="N455" s="108"/>
      <c r="O455" s="19"/>
      <c r="W455" s="109"/>
      <c r="Y455" s="110"/>
    </row>
    <row r="456" spans="3:25" ht="12.75">
      <c r="C456" s="108"/>
      <c r="L456" s="19"/>
      <c r="M456" s="19"/>
      <c r="N456" s="108"/>
      <c r="O456" s="19"/>
      <c r="W456" s="109"/>
      <c r="Y456" s="110"/>
    </row>
    <row r="457" spans="3:25" ht="12.75">
      <c r="C457" s="108"/>
      <c r="L457" s="19"/>
      <c r="M457" s="19"/>
      <c r="N457" s="108"/>
      <c r="O457" s="19"/>
      <c r="W457" s="109"/>
      <c r="Y457" s="110"/>
    </row>
    <row r="458" spans="3:25" ht="12.75">
      <c r="C458" s="108"/>
      <c r="L458" s="19"/>
      <c r="M458" s="19"/>
      <c r="N458" s="108"/>
      <c r="O458" s="19"/>
      <c r="W458" s="109"/>
      <c r="Y458" s="110"/>
    </row>
    <row r="459" spans="3:25" ht="12.75">
      <c r="C459" s="108"/>
      <c r="L459" s="19"/>
      <c r="M459" s="19"/>
      <c r="N459" s="108"/>
      <c r="O459" s="19"/>
      <c r="W459" s="109"/>
      <c r="Y459" s="110"/>
    </row>
    <row r="460" spans="3:25" ht="12.75">
      <c r="C460" s="108"/>
      <c r="L460" s="19"/>
      <c r="M460" s="19"/>
      <c r="N460" s="108"/>
      <c r="O460" s="19"/>
      <c r="W460" s="109"/>
      <c r="Y460" s="110"/>
    </row>
    <row r="461" spans="3:25" ht="12.75">
      <c r="C461" s="108"/>
      <c r="L461" s="19"/>
      <c r="M461" s="19"/>
      <c r="N461" s="108"/>
      <c r="O461" s="19"/>
      <c r="W461" s="109"/>
      <c r="Y461" s="110"/>
    </row>
    <row r="462" spans="3:25" ht="12.75">
      <c r="C462" s="108"/>
      <c r="L462" s="19"/>
      <c r="M462" s="19"/>
      <c r="N462" s="108"/>
      <c r="O462" s="19"/>
      <c r="W462" s="109"/>
      <c r="Y462" s="110"/>
    </row>
    <row r="463" spans="3:25" ht="12.75">
      <c r="C463" s="108"/>
      <c r="L463" s="19"/>
      <c r="M463" s="19"/>
      <c r="N463" s="108"/>
      <c r="O463" s="19"/>
      <c r="W463" s="109"/>
      <c r="Y463" s="110"/>
    </row>
    <row r="464" spans="3:25" ht="12.75">
      <c r="C464" s="108"/>
      <c r="L464" s="19"/>
      <c r="M464" s="19"/>
      <c r="N464" s="108"/>
      <c r="O464" s="19"/>
      <c r="W464" s="109"/>
      <c r="Y464" s="110"/>
    </row>
    <row r="465" spans="3:25" ht="12.75">
      <c r="C465" s="108"/>
      <c r="L465" s="19"/>
      <c r="M465" s="19"/>
      <c r="N465" s="108"/>
      <c r="O465" s="19"/>
      <c r="W465" s="109"/>
      <c r="Y465" s="110"/>
    </row>
    <row r="466" spans="3:25" ht="12.75">
      <c r="C466" s="108"/>
      <c r="L466" s="19"/>
      <c r="M466" s="19"/>
      <c r="N466" s="108"/>
      <c r="O466" s="19"/>
      <c r="W466" s="109"/>
      <c r="Y466" s="110"/>
    </row>
    <row r="467" spans="3:25" ht="12.75">
      <c r="C467" s="108"/>
      <c r="L467" s="19"/>
      <c r="M467" s="19"/>
      <c r="N467" s="108"/>
      <c r="O467" s="19"/>
      <c r="W467" s="109"/>
      <c r="Y467" s="110"/>
    </row>
    <row r="468" spans="3:25" ht="12.75">
      <c r="C468" s="108"/>
      <c r="L468" s="19"/>
      <c r="M468" s="19"/>
      <c r="N468" s="108"/>
      <c r="O468" s="19"/>
      <c r="W468" s="109"/>
      <c r="Y468" s="110"/>
    </row>
    <row r="469" spans="3:25" ht="12.75">
      <c r="C469" s="108"/>
      <c r="L469" s="19"/>
      <c r="M469" s="19"/>
      <c r="N469" s="108"/>
      <c r="O469" s="19"/>
      <c r="W469" s="109"/>
      <c r="Y469" s="110"/>
    </row>
    <row r="470" spans="3:25" ht="12.75">
      <c r="C470" s="108"/>
      <c r="L470" s="19"/>
      <c r="M470" s="19"/>
      <c r="N470" s="108"/>
      <c r="O470" s="19"/>
      <c r="W470" s="109"/>
      <c r="Y470" s="110"/>
    </row>
    <row r="471" spans="3:25" ht="12.75">
      <c r="C471" s="108"/>
      <c r="L471" s="19"/>
      <c r="M471" s="19"/>
      <c r="N471" s="108"/>
      <c r="O471" s="19"/>
      <c r="W471" s="109"/>
      <c r="Y471" s="110"/>
    </row>
    <row r="472" spans="3:25" ht="12.75">
      <c r="C472" s="108"/>
      <c r="L472" s="19"/>
      <c r="M472" s="19"/>
      <c r="N472" s="108"/>
      <c r="O472" s="19"/>
      <c r="W472" s="109"/>
      <c r="Y472" s="110"/>
    </row>
    <row r="473" spans="3:25" ht="12.75">
      <c r="C473" s="108"/>
      <c r="L473" s="19"/>
      <c r="M473" s="19"/>
      <c r="N473" s="108"/>
      <c r="O473" s="19"/>
      <c r="W473" s="109"/>
      <c r="Y473" s="110"/>
    </row>
    <row r="474" spans="3:25" ht="12.75">
      <c r="C474" s="108"/>
      <c r="L474" s="19"/>
      <c r="M474" s="19"/>
      <c r="N474" s="108"/>
      <c r="O474" s="19"/>
      <c r="W474" s="109"/>
      <c r="Y474" s="110"/>
    </row>
    <row r="475" spans="3:25" ht="12.75">
      <c r="C475" s="108"/>
      <c r="L475" s="19"/>
      <c r="M475" s="19"/>
      <c r="N475" s="108"/>
      <c r="O475" s="19"/>
      <c r="W475" s="109"/>
      <c r="Y475" s="110"/>
    </row>
    <row r="476" spans="3:25" ht="12.75">
      <c r="C476" s="108"/>
      <c r="L476" s="19"/>
      <c r="M476" s="19"/>
      <c r="N476" s="108"/>
      <c r="O476" s="19"/>
      <c r="W476" s="109"/>
      <c r="Y476" s="110"/>
    </row>
    <row r="477" spans="3:25" ht="12.75">
      <c r="C477" s="108"/>
      <c r="L477" s="19"/>
      <c r="M477" s="19"/>
      <c r="N477" s="108"/>
      <c r="O477" s="19"/>
      <c r="W477" s="109"/>
      <c r="Y477" s="110"/>
    </row>
    <row r="478" spans="3:25" ht="12.75">
      <c r="C478" s="108"/>
      <c r="L478" s="19"/>
      <c r="M478" s="19"/>
      <c r="N478" s="108"/>
      <c r="O478" s="19"/>
      <c r="W478" s="109"/>
      <c r="Y478" s="110"/>
    </row>
    <row r="479" spans="3:25" ht="12.75">
      <c r="C479" s="108"/>
      <c r="L479" s="19"/>
      <c r="M479" s="19"/>
      <c r="N479" s="108"/>
      <c r="O479" s="19"/>
      <c r="W479" s="109"/>
      <c r="Y479" s="110"/>
    </row>
    <row r="480" spans="3:25" ht="12.75">
      <c r="C480" s="108"/>
      <c r="L480" s="19"/>
      <c r="M480" s="19"/>
      <c r="N480" s="108"/>
      <c r="O480" s="19"/>
      <c r="W480" s="109"/>
      <c r="Y480" s="110"/>
    </row>
    <row r="481" spans="3:25" ht="12.75">
      <c r="C481" s="108"/>
      <c r="L481" s="19"/>
      <c r="M481" s="19"/>
      <c r="N481" s="108"/>
      <c r="O481" s="19"/>
      <c r="W481" s="109"/>
      <c r="Y481" s="110"/>
    </row>
    <row r="482" spans="3:25" ht="12.75">
      <c r="C482" s="108"/>
      <c r="L482" s="19"/>
      <c r="M482" s="19"/>
      <c r="N482" s="108"/>
      <c r="O482" s="19"/>
      <c r="W482" s="109"/>
      <c r="Y482" s="110"/>
    </row>
    <row r="483" spans="3:25" ht="12.75">
      <c r="C483" s="108"/>
      <c r="L483" s="19"/>
      <c r="M483" s="19"/>
      <c r="N483" s="108"/>
      <c r="O483" s="19"/>
      <c r="W483" s="109"/>
      <c r="Y483" s="110"/>
    </row>
    <row r="484" spans="3:25" ht="12.75">
      <c r="C484" s="108"/>
      <c r="L484" s="19"/>
      <c r="M484" s="19"/>
      <c r="N484" s="108"/>
      <c r="O484" s="19"/>
      <c r="W484" s="109"/>
      <c r="Y484" s="110"/>
    </row>
    <row r="485" spans="3:25" ht="12.75">
      <c r="C485" s="108"/>
      <c r="L485" s="19"/>
      <c r="M485" s="19"/>
      <c r="N485" s="108"/>
      <c r="O485" s="19"/>
      <c r="W485" s="109"/>
      <c r="Y485" s="110"/>
    </row>
    <row r="486" spans="3:25" ht="12.75">
      <c r="C486" s="108"/>
      <c r="L486" s="19"/>
      <c r="M486" s="19"/>
      <c r="N486" s="108"/>
      <c r="O486" s="19"/>
      <c r="W486" s="109"/>
      <c r="Y486" s="110"/>
    </row>
    <row r="487" spans="3:25" ht="12.75">
      <c r="C487" s="108"/>
      <c r="L487" s="19"/>
      <c r="M487" s="19"/>
      <c r="N487" s="108"/>
      <c r="O487" s="19"/>
      <c r="W487" s="109"/>
      <c r="Y487" s="110"/>
    </row>
    <row r="488" spans="3:25" ht="12.75">
      <c r="C488" s="108"/>
      <c r="L488" s="19"/>
      <c r="M488" s="19"/>
      <c r="N488" s="108"/>
      <c r="O488" s="19"/>
      <c r="W488" s="109"/>
      <c r="Y488" s="110"/>
    </row>
    <row r="489" spans="3:25" ht="12.75">
      <c r="C489" s="108"/>
      <c r="L489" s="19"/>
      <c r="M489" s="19"/>
      <c r="N489" s="108"/>
      <c r="O489" s="19"/>
      <c r="W489" s="109"/>
      <c r="Y489" s="110"/>
    </row>
    <row r="490" spans="3:25" ht="12.75">
      <c r="C490" s="108"/>
      <c r="L490" s="19"/>
      <c r="M490" s="19"/>
      <c r="N490" s="108"/>
      <c r="O490" s="19"/>
      <c r="W490" s="109"/>
      <c r="Y490" s="110"/>
    </row>
    <row r="491" spans="3:25" ht="12.75">
      <c r="C491" s="108"/>
      <c r="L491" s="19"/>
      <c r="M491" s="19"/>
      <c r="N491" s="108"/>
      <c r="O491" s="19"/>
      <c r="W491" s="109"/>
      <c r="Y491" s="110"/>
    </row>
    <row r="492" spans="3:25" ht="12.75">
      <c r="C492" s="108"/>
      <c r="L492" s="19"/>
      <c r="M492" s="19"/>
      <c r="N492" s="108"/>
      <c r="O492" s="19"/>
      <c r="W492" s="109"/>
      <c r="Y492" s="110"/>
    </row>
    <row r="493" spans="3:25" ht="12.75">
      <c r="C493" s="108"/>
      <c r="L493" s="19"/>
      <c r="M493" s="19"/>
      <c r="N493" s="108"/>
      <c r="O493" s="19"/>
      <c r="W493" s="109"/>
      <c r="Y493" s="110"/>
    </row>
    <row r="494" spans="3:25" ht="12.75">
      <c r="C494" s="108"/>
      <c r="L494" s="19"/>
      <c r="M494" s="19"/>
      <c r="N494" s="108"/>
      <c r="O494" s="19"/>
      <c r="W494" s="109"/>
      <c r="Y494" s="110"/>
    </row>
    <row r="495" spans="3:25" ht="12.75">
      <c r="C495" s="108"/>
      <c r="L495" s="19"/>
      <c r="M495" s="19"/>
      <c r="N495" s="108"/>
      <c r="O495" s="19"/>
      <c r="W495" s="109"/>
      <c r="Y495" s="110"/>
    </row>
    <row r="496" spans="3:25" ht="12.75">
      <c r="C496" s="108"/>
      <c r="L496" s="19"/>
      <c r="M496" s="19"/>
      <c r="N496" s="108"/>
      <c r="O496" s="19"/>
      <c r="W496" s="109"/>
      <c r="Y496" s="110"/>
    </row>
    <row r="497" spans="3:25" ht="12.75">
      <c r="C497" s="108"/>
      <c r="L497" s="19"/>
      <c r="M497" s="19"/>
      <c r="N497" s="108"/>
      <c r="O497" s="19"/>
      <c r="W497" s="109"/>
      <c r="Y497" s="110"/>
    </row>
    <row r="498" spans="3:25" ht="12.75">
      <c r="C498" s="108"/>
      <c r="L498" s="19"/>
      <c r="M498" s="19"/>
      <c r="N498" s="108"/>
      <c r="O498" s="19"/>
      <c r="W498" s="109"/>
      <c r="Y498" s="110"/>
    </row>
    <row r="499" spans="3:25" ht="12.75">
      <c r="C499" s="108"/>
      <c r="L499" s="19"/>
      <c r="M499" s="19"/>
      <c r="N499" s="108"/>
      <c r="O499" s="19"/>
      <c r="W499" s="109"/>
      <c r="Y499" s="110"/>
    </row>
    <row r="500" spans="3:25" ht="12.75">
      <c r="C500" s="108"/>
      <c r="L500" s="19"/>
      <c r="M500" s="19"/>
      <c r="N500" s="108"/>
      <c r="O500" s="19"/>
      <c r="W500" s="109"/>
      <c r="Y500" s="110"/>
    </row>
    <row r="501" spans="3:25" ht="12.75">
      <c r="C501" s="108"/>
      <c r="L501" s="19"/>
      <c r="M501" s="19"/>
      <c r="N501" s="108"/>
      <c r="O501" s="19"/>
      <c r="W501" s="109"/>
      <c r="Y501" s="110"/>
    </row>
    <row r="502" spans="3:25" ht="12.75">
      <c r="C502" s="108"/>
      <c r="L502" s="19"/>
      <c r="M502" s="19"/>
      <c r="N502" s="108"/>
      <c r="O502" s="19"/>
      <c r="W502" s="109"/>
      <c r="Y502" s="110"/>
    </row>
    <row r="503" spans="3:25" ht="12.75">
      <c r="C503" s="108"/>
      <c r="L503" s="19"/>
      <c r="M503" s="19"/>
      <c r="N503" s="108"/>
      <c r="O503" s="19"/>
      <c r="W503" s="109"/>
      <c r="Y503" s="110"/>
    </row>
    <row r="504" spans="3:25" ht="12.75">
      <c r="C504" s="108"/>
      <c r="L504" s="19"/>
      <c r="M504" s="19"/>
      <c r="N504" s="108"/>
      <c r="O504" s="19"/>
      <c r="W504" s="109"/>
      <c r="Y504" s="110"/>
    </row>
    <row r="505" spans="3:25" ht="12.75">
      <c r="C505" s="108"/>
      <c r="L505" s="19"/>
      <c r="M505" s="19"/>
      <c r="N505" s="108"/>
      <c r="O505" s="19"/>
      <c r="W505" s="109"/>
      <c r="Y505" s="110"/>
    </row>
    <row r="506" spans="3:25" ht="12.75">
      <c r="C506" s="108"/>
      <c r="L506" s="19"/>
      <c r="M506" s="19"/>
      <c r="N506" s="108"/>
      <c r="O506" s="19"/>
      <c r="W506" s="109"/>
      <c r="Y506" s="110"/>
    </row>
    <row r="507" spans="3:25" ht="12.75">
      <c r="C507" s="108"/>
      <c r="L507" s="19"/>
      <c r="M507" s="19"/>
      <c r="N507" s="108"/>
      <c r="O507" s="19"/>
      <c r="W507" s="109"/>
      <c r="Y507" s="110"/>
    </row>
    <row r="508" spans="3:25" ht="12.75">
      <c r="C508" s="108"/>
      <c r="L508" s="19"/>
      <c r="M508" s="19"/>
      <c r="N508" s="108"/>
      <c r="O508" s="19"/>
      <c r="W508" s="109"/>
      <c r="Y508" s="110"/>
    </row>
    <row r="509" spans="3:25" ht="12.75">
      <c r="C509" s="108"/>
      <c r="L509" s="19"/>
      <c r="M509" s="19"/>
      <c r="N509" s="108"/>
      <c r="O509" s="19"/>
      <c r="W509" s="109"/>
      <c r="Y509" s="110"/>
    </row>
    <row r="510" spans="3:25" ht="12.75">
      <c r="C510" s="108"/>
      <c r="L510" s="19"/>
      <c r="M510" s="19"/>
      <c r="N510" s="108"/>
      <c r="O510" s="19"/>
      <c r="W510" s="109"/>
      <c r="Y510" s="110"/>
    </row>
    <row r="511" spans="3:25" ht="12.75">
      <c r="C511" s="108"/>
      <c r="L511" s="19"/>
      <c r="M511" s="19"/>
      <c r="N511" s="108"/>
      <c r="O511" s="19"/>
      <c r="W511" s="109"/>
      <c r="Y511" s="110"/>
    </row>
    <row r="512" spans="3:25" ht="12.75">
      <c r="C512" s="108"/>
      <c r="L512" s="19"/>
      <c r="M512" s="19"/>
      <c r="N512" s="108"/>
      <c r="O512" s="19"/>
      <c r="W512" s="109"/>
      <c r="Y512" s="110"/>
    </row>
    <row r="513" spans="3:25" ht="12.75">
      <c r="C513" s="108"/>
      <c r="L513" s="19"/>
      <c r="M513" s="19"/>
      <c r="N513" s="108"/>
      <c r="O513" s="19"/>
      <c r="W513" s="109"/>
      <c r="Y513" s="110"/>
    </row>
    <row r="514" spans="3:25" ht="12.75">
      <c r="C514" s="108"/>
      <c r="L514" s="19"/>
      <c r="M514" s="19"/>
      <c r="N514" s="108"/>
      <c r="O514" s="19"/>
      <c r="W514" s="109"/>
      <c r="Y514" s="110"/>
    </row>
    <row r="515" spans="3:25" ht="12.75">
      <c r="C515" s="108"/>
      <c r="L515" s="19"/>
      <c r="M515" s="19"/>
      <c r="N515" s="108"/>
      <c r="O515" s="19"/>
      <c r="W515" s="109"/>
      <c r="Y515" s="110"/>
    </row>
    <row r="516" spans="3:25" ht="12.75">
      <c r="C516" s="108"/>
      <c r="L516" s="19"/>
      <c r="M516" s="19"/>
      <c r="N516" s="108"/>
      <c r="O516" s="19"/>
      <c r="W516" s="109"/>
      <c r="Y516" s="110"/>
    </row>
    <row r="517" spans="3:25" ht="12.75">
      <c r="C517" s="108"/>
      <c r="L517" s="19"/>
      <c r="M517" s="19"/>
      <c r="N517" s="108"/>
      <c r="O517" s="19"/>
      <c r="W517" s="109"/>
      <c r="Y517" s="110"/>
    </row>
    <row r="518" spans="3:25" ht="12.75">
      <c r="C518" s="108"/>
      <c r="L518" s="19"/>
      <c r="M518" s="19"/>
      <c r="N518" s="108"/>
      <c r="O518" s="19"/>
      <c r="W518" s="109"/>
      <c r="Y518" s="110"/>
    </row>
    <row r="519" spans="3:25" ht="12.75">
      <c r="C519" s="108"/>
      <c r="L519" s="19"/>
      <c r="M519" s="19"/>
      <c r="N519" s="108"/>
      <c r="O519" s="19"/>
      <c r="W519" s="109"/>
      <c r="Y519" s="110"/>
    </row>
    <row r="520" spans="3:25" ht="12.75">
      <c r="C520" s="108"/>
      <c r="L520" s="19"/>
      <c r="M520" s="19"/>
      <c r="N520" s="108"/>
      <c r="O520" s="19"/>
      <c r="W520" s="109"/>
      <c r="Y520" s="110"/>
    </row>
    <row r="521" spans="3:25" ht="12.75">
      <c r="C521" s="108"/>
      <c r="L521" s="19"/>
      <c r="M521" s="19"/>
      <c r="N521" s="108"/>
      <c r="O521" s="19"/>
      <c r="W521" s="109"/>
      <c r="Y521" s="110"/>
    </row>
    <row r="522" spans="3:25" ht="12.75">
      <c r="C522" s="108"/>
      <c r="L522" s="19"/>
      <c r="M522" s="19"/>
      <c r="N522" s="108"/>
      <c r="O522" s="19"/>
      <c r="W522" s="109"/>
      <c r="Y522" s="110"/>
    </row>
    <row r="523" spans="3:25" ht="12.75">
      <c r="C523" s="108"/>
      <c r="L523" s="19"/>
      <c r="M523" s="19"/>
      <c r="N523" s="108"/>
      <c r="O523" s="19"/>
      <c r="W523" s="109"/>
      <c r="Y523" s="110"/>
    </row>
    <row r="524" spans="3:25" ht="12.75">
      <c r="C524" s="108"/>
      <c r="L524" s="19"/>
      <c r="M524" s="19"/>
      <c r="N524" s="108"/>
      <c r="O524" s="19"/>
      <c r="W524" s="109"/>
      <c r="Y524" s="110"/>
    </row>
    <row r="525" spans="3:25" ht="12.75">
      <c r="C525" s="108"/>
      <c r="L525" s="19"/>
      <c r="M525" s="19"/>
      <c r="N525" s="108"/>
      <c r="O525" s="19"/>
      <c r="W525" s="109"/>
      <c r="Y525" s="110"/>
    </row>
    <row r="526" spans="3:25" ht="12.75">
      <c r="C526" s="108"/>
      <c r="L526" s="19"/>
      <c r="M526" s="19"/>
      <c r="N526" s="108"/>
      <c r="O526" s="19"/>
      <c r="W526" s="109"/>
      <c r="Y526" s="110"/>
    </row>
    <row r="527" spans="3:25" ht="12.75">
      <c r="C527" s="108"/>
      <c r="L527" s="19"/>
      <c r="M527" s="19"/>
      <c r="N527" s="108"/>
      <c r="O527" s="19"/>
      <c r="W527" s="109"/>
      <c r="Y527" s="110"/>
    </row>
    <row r="528" spans="3:25" ht="12.75">
      <c r="C528" s="108"/>
      <c r="L528" s="19"/>
      <c r="M528" s="19"/>
      <c r="N528" s="108"/>
      <c r="O528" s="19"/>
      <c r="W528" s="109"/>
      <c r="Y528" s="110"/>
    </row>
    <row r="529" spans="3:25" ht="12.75">
      <c r="C529" s="108"/>
      <c r="L529" s="19"/>
      <c r="M529" s="19"/>
      <c r="N529" s="108"/>
      <c r="O529" s="19"/>
      <c r="W529" s="109"/>
      <c r="Y529" s="110"/>
    </row>
    <row r="530" spans="3:25" ht="12.75">
      <c r="C530" s="108"/>
      <c r="L530" s="19"/>
      <c r="M530" s="19"/>
      <c r="N530" s="108"/>
      <c r="O530" s="19"/>
      <c r="W530" s="109"/>
      <c r="Y530" s="110"/>
    </row>
    <row r="531" spans="3:25" ht="12.75">
      <c r="C531" s="108"/>
      <c r="L531" s="19"/>
      <c r="M531" s="19"/>
      <c r="N531" s="108"/>
      <c r="O531" s="19"/>
      <c r="W531" s="109"/>
      <c r="Y531" s="110"/>
    </row>
    <row r="532" spans="3:25" ht="12.75">
      <c r="C532" s="108"/>
      <c r="L532" s="19"/>
      <c r="M532" s="19"/>
      <c r="N532" s="108"/>
      <c r="O532" s="19"/>
      <c r="W532" s="109"/>
      <c r="Y532" s="110"/>
    </row>
    <row r="533" spans="3:25" ht="12.75">
      <c r="C533" s="108"/>
      <c r="L533" s="19"/>
      <c r="M533" s="19"/>
      <c r="N533" s="108"/>
      <c r="O533" s="19"/>
      <c r="W533" s="109"/>
      <c r="Y533" s="110"/>
    </row>
    <row r="534" spans="3:25" ht="12.75">
      <c r="C534" s="108"/>
      <c r="L534" s="19"/>
      <c r="M534" s="19"/>
      <c r="N534" s="108"/>
      <c r="O534" s="19"/>
      <c r="W534" s="109"/>
      <c r="Y534" s="110"/>
    </row>
    <row r="535" spans="3:25" ht="12.75">
      <c r="C535" s="108"/>
      <c r="L535" s="19"/>
      <c r="M535" s="19"/>
      <c r="N535" s="108"/>
      <c r="O535" s="19"/>
      <c r="W535" s="109"/>
      <c r="Y535" s="110"/>
    </row>
    <row r="536" spans="3:25" ht="12.75">
      <c r="C536" s="108"/>
      <c r="L536" s="19"/>
      <c r="M536" s="19"/>
      <c r="N536" s="108"/>
      <c r="O536" s="19"/>
      <c r="W536" s="109"/>
      <c r="Y536" s="110"/>
    </row>
    <row r="537" spans="3:25" ht="12.75">
      <c r="C537" s="108"/>
      <c r="L537" s="19"/>
      <c r="M537" s="19"/>
      <c r="N537" s="108"/>
      <c r="O537" s="19"/>
      <c r="W537" s="109"/>
      <c r="Y537" s="110"/>
    </row>
    <row r="538" spans="3:25" ht="12.75">
      <c r="C538" s="108"/>
      <c r="L538" s="19"/>
      <c r="M538" s="19"/>
      <c r="N538" s="108"/>
      <c r="O538" s="19"/>
      <c r="W538" s="109"/>
      <c r="Y538" s="110"/>
    </row>
    <row r="539" spans="3:25" ht="12.75">
      <c r="C539" s="108"/>
      <c r="L539" s="19"/>
      <c r="M539" s="19"/>
      <c r="N539" s="108"/>
      <c r="O539" s="19"/>
      <c r="W539" s="109"/>
      <c r="Y539" s="110"/>
    </row>
    <row r="540" spans="3:25" ht="12.75">
      <c r="C540" s="108"/>
      <c r="L540" s="19"/>
      <c r="M540" s="19"/>
      <c r="N540" s="108"/>
      <c r="O540" s="19"/>
      <c r="W540" s="109"/>
      <c r="Y540" s="110"/>
    </row>
    <row r="541" spans="3:25" ht="12.75">
      <c r="C541" s="108"/>
      <c r="L541" s="19"/>
      <c r="M541" s="19"/>
      <c r="N541" s="108"/>
      <c r="O541" s="19"/>
      <c r="W541" s="109"/>
      <c r="Y541" s="110"/>
    </row>
    <row r="542" spans="3:25" ht="12.75">
      <c r="C542" s="108"/>
      <c r="L542" s="19"/>
      <c r="M542" s="19"/>
      <c r="N542" s="108"/>
      <c r="O542" s="19"/>
      <c r="W542" s="109"/>
      <c r="Y542" s="110"/>
    </row>
    <row r="543" spans="3:25" ht="12.75">
      <c r="C543" s="108"/>
      <c r="L543" s="19"/>
      <c r="M543" s="19"/>
      <c r="N543" s="108"/>
      <c r="O543" s="19"/>
      <c r="W543" s="109"/>
      <c r="Y543" s="110"/>
    </row>
    <row r="544" spans="3:25" ht="12.75">
      <c r="C544" s="108"/>
      <c r="L544" s="19"/>
      <c r="M544" s="19"/>
      <c r="N544" s="108"/>
      <c r="O544" s="19"/>
      <c r="W544" s="109"/>
      <c r="Y544" s="110"/>
    </row>
    <row r="545" spans="3:25" ht="12.75">
      <c r="C545" s="108"/>
      <c r="L545" s="19"/>
      <c r="M545" s="19"/>
      <c r="N545" s="108"/>
      <c r="O545" s="19"/>
      <c r="W545" s="109"/>
      <c r="Y545" s="110"/>
    </row>
    <row r="546" spans="3:25" ht="12.75">
      <c r="C546" s="108"/>
      <c r="L546" s="19"/>
      <c r="M546" s="19"/>
      <c r="N546" s="108"/>
      <c r="O546" s="19"/>
      <c r="W546" s="109"/>
      <c r="Y546" s="110"/>
    </row>
    <row r="547" spans="3:25" ht="12.75">
      <c r="C547" s="108"/>
      <c r="L547" s="19"/>
      <c r="M547" s="19"/>
      <c r="N547" s="108"/>
      <c r="O547" s="19"/>
      <c r="W547" s="109"/>
      <c r="Y547" s="110"/>
    </row>
    <row r="548" spans="3:25" ht="12.75">
      <c r="C548" s="108"/>
      <c r="L548" s="19"/>
      <c r="M548" s="19"/>
      <c r="N548" s="108"/>
      <c r="O548" s="19"/>
      <c r="W548" s="109"/>
      <c r="Y548" s="110"/>
    </row>
    <row r="549" spans="3:25" ht="12.75">
      <c r="C549" s="108"/>
      <c r="L549" s="19"/>
      <c r="M549" s="19"/>
      <c r="N549" s="108"/>
      <c r="O549" s="19"/>
      <c r="W549" s="109"/>
      <c r="Y549" s="110"/>
    </row>
    <row r="550" spans="3:25" ht="12.75">
      <c r="C550" s="108"/>
      <c r="L550" s="19"/>
      <c r="M550" s="19"/>
      <c r="N550" s="108"/>
      <c r="O550" s="19"/>
      <c r="W550" s="109"/>
      <c r="Y550" s="110"/>
    </row>
    <row r="551" spans="3:25" ht="12.75">
      <c r="C551" s="108"/>
      <c r="L551" s="19"/>
      <c r="M551" s="19"/>
      <c r="N551" s="108"/>
      <c r="O551" s="19"/>
      <c r="W551" s="109"/>
      <c r="Y551" s="110"/>
    </row>
    <row r="552" spans="3:25" ht="12.75">
      <c r="C552" s="108"/>
      <c r="L552" s="19"/>
      <c r="M552" s="19"/>
      <c r="N552" s="108"/>
      <c r="O552" s="19"/>
      <c r="W552" s="109"/>
      <c r="Y552" s="110"/>
    </row>
    <row r="553" spans="3:25" ht="12.75">
      <c r="C553" s="108"/>
      <c r="L553" s="19"/>
      <c r="M553" s="19"/>
      <c r="N553" s="108"/>
      <c r="O553" s="19"/>
      <c r="W553" s="109"/>
      <c r="Y553" s="110"/>
    </row>
    <row r="554" spans="3:25" ht="12.75">
      <c r="C554" s="108"/>
      <c r="L554" s="19"/>
      <c r="M554" s="19"/>
      <c r="N554" s="108"/>
      <c r="O554" s="19"/>
      <c r="W554" s="109"/>
      <c r="Y554" s="110"/>
    </row>
    <row r="555" spans="3:25" ht="12.75">
      <c r="C555" s="108"/>
      <c r="L555" s="19"/>
      <c r="M555" s="19"/>
      <c r="N555" s="108"/>
      <c r="O555" s="19"/>
      <c r="W555" s="109"/>
      <c r="Y555" s="110"/>
    </row>
    <row r="556" spans="3:25" ht="12.75">
      <c r="C556" s="108"/>
      <c r="L556" s="19"/>
      <c r="M556" s="19"/>
      <c r="N556" s="108"/>
      <c r="O556" s="19"/>
      <c r="W556" s="109"/>
      <c r="Y556" s="110"/>
    </row>
    <row r="557" spans="3:25" ht="12.75">
      <c r="C557" s="108"/>
      <c r="L557" s="19"/>
      <c r="M557" s="19"/>
      <c r="N557" s="108"/>
      <c r="O557" s="19"/>
      <c r="W557" s="109"/>
      <c r="Y557" s="110"/>
    </row>
    <row r="558" spans="3:25" ht="12.75">
      <c r="C558" s="108"/>
      <c r="L558" s="19"/>
      <c r="M558" s="19"/>
      <c r="N558" s="108"/>
      <c r="O558" s="19"/>
      <c r="W558" s="109"/>
      <c r="Y558" s="110"/>
    </row>
    <row r="559" spans="3:25" ht="12.75">
      <c r="C559" s="108"/>
      <c r="L559" s="19"/>
      <c r="M559" s="19"/>
      <c r="N559" s="108"/>
      <c r="O559" s="19"/>
      <c r="W559" s="109"/>
      <c r="Y559" s="110"/>
    </row>
    <row r="560" spans="3:25" ht="12.75">
      <c r="C560" s="108"/>
      <c r="L560" s="19"/>
      <c r="M560" s="19"/>
      <c r="N560" s="108"/>
      <c r="O560" s="19"/>
      <c r="W560" s="109"/>
      <c r="Y560" s="110"/>
    </row>
    <row r="561" spans="3:25" ht="12.75">
      <c r="C561" s="108"/>
      <c r="L561" s="19"/>
      <c r="M561" s="19"/>
      <c r="N561" s="108"/>
      <c r="O561" s="19"/>
      <c r="W561" s="109"/>
      <c r="Y561" s="110"/>
    </row>
    <row r="562" spans="3:25" ht="12.75">
      <c r="C562" s="108"/>
      <c r="L562" s="19"/>
      <c r="M562" s="19"/>
      <c r="N562" s="108"/>
      <c r="O562" s="19"/>
      <c r="W562" s="109"/>
      <c r="Y562" s="110"/>
    </row>
    <row r="563" spans="3:25" ht="12.75">
      <c r="C563" s="108"/>
      <c r="L563" s="19"/>
      <c r="M563" s="19"/>
      <c r="N563" s="108"/>
      <c r="O563" s="19"/>
      <c r="W563" s="109"/>
      <c r="Y563" s="110"/>
    </row>
    <row r="564" spans="3:25" ht="12.75">
      <c r="C564" s="108"/>
      <c r="L564" s="19"/>
      <c r="M564" s="19"/>
      <c r="N564" s="108"/>
      <c r="O564" s="19"/>
      <c r="W564" s="109"/>
      <c r="Y564" s="110"/>
    </row>
    <row r="565" spans="3:25" ht="12.75">
      <c r="C565" s="108"/>
      <c r="L565" s="19"/>
      <c r="M565" s="19"/>
      <c r="N565" s="108"/>
      <c r="O565" s="19"/>
      <c r="W565" s="109"/>
      <c r="Y565" s="110"/>
    </row>
    <row r="566" spans="3:25" ht="12.75">
      <c r="C566" s="108"/>
      <c r="L566" s="19"/>
      <c r="M566" s="19"/>
      <c r="N566" s="108"/>
      <c r="O566" s="19"/>
      <c r="W566" s="109"/>
      <c r="Y566" s="110"/>
    </row>
    <row r="567" spans="3:25" ht="12.75">
      <c r="C567" s="108"/>
      <c r="L567" s="19"/>
      <c r="M567" s="19"/>
      <c r="N567" s="108"/>
      <c r="O567" s="19"/>
      <c r="W567" s="109"/>
      <c r="Y567" s="110"/>
    </row>
    <row r="568" spans="3:25" ht="12.75">
      <c r="C568" s="108"/>
      <c r="L568" s="19"/>
      <c r="M568" s="19"/>
      <c r="N568" s="108"/>
      <c r="O568" s="19"/>
      <c r="W568" s="109"/>
      <c r="Y568" s="110"/>
    </row>
    <row r="569" spans="3:25" ht="12.75">
      <c r="C569" s="108"/>
      <c r="L569" s="19"/>
      <c r="M569" s="19"/>
      <c r="N569" s="108"/>
      <c r="O569" s="19"/>
      <c r="W569" s="109"/>
      <c r="Y569" s="110"/>
    </row>
    <row r="570" spans="3:25" ht="12.75">
      <c r="C570" s="108"/>
      <c r="L570" s="19"/>
      <c r="M570" s="19"/>
      <c r="N570" s="108"/>
      <c r="O570" s="19"/>
      <c r="W570" s="109"/>
      <c r="Y570" s="110"/>
    </row>
    <row r="571" spans="3:25" ht="12.75">
      <c r="C571" s="108"/>
      <c r="L571" s="19"/>
      <c r="M571" s="19"/>
      <c r="N571" s="108"/>
      <c r="O571" s="19"/>
      <c r="W571" s="109"/>
      <c r="Y571" s="110"/>
    </row>
    <row r="572" spans="3:25" ht="12.75">
      <c r="C572" s="108"/>
      <c r="L572" s="19"/>
      <c r="M572" s="19"/>
      <c r="N572" s="108"/>
      <c r="O572" s="19"/>
      <c r="W572" s="109"/>
      <c r="Y572" s="110"/>
    </row>
    <row r="573" spans="3:25" ht="12.75">
      <c r="C573" s="108"/>
      <c r="L573" s="19"/>
      <c r="M573" s="19"/>
      <c r="N573" s="108"/>
      <c r="O573" s="19"/>
      <c r="W573" s="109"/>
      <c r="Y573" s="110"/>
    </row>
    <row r="574" spans="3:25" ht="12.75">
      <c r="C574" s="108"/>
      <c r="L574" s="19"/>
      <c r="M574" s="19"/>
      <c r="N574" s="108"/>
      <c r="O574" s="19"/>
      <c r="W574" s="109"/>
      <c r="Y574" s="110"/>
    </row>
    <row r="575" spans="3:25" ht="12.75">
      <c r="C575" s="108"/>
      <c r="L575" s="19"/>
      <c r="M575" s="19"/>
      <c r="N575" s="108"/>
      <c r="O575" s="19"/>
      <c r="W575" s="109"/>
      <c r="Y575" s="110"/>
    </row>
    <row r="576" spans="3:25" ht="12.75">
      <c r="C576" s="108"/>
      <c r="L576" s="19"/>
      <c r="M576" s="19"/>
      <c r="N576" s="108"/>
      <c r="O576" s="19"/>
      <c r="W576" s="109"/>
      <c r="Y576" s="110"/>
    </row>
    <row r="577" spans="3:25" ht="12.75">
      <c r="C577" s="108"/>
      <c r="L577" s="19"/>
      <c r="M577" s="19"/>
      <c r="N577" s="108"/>
      <c r="O577" s="19"/>
      <c r="W577" s="109"/>
      <c r="Y577" s="110"/>
    </row>
    <row r="578" spans="3:25" ht="12.75">
      <c r="C578" s="108"/>
      <c r="L578" s="19"/>
      <c r="M578" s="19"/>
      <c r="N578" s="108"/>
      <c r="O578" s="19"/>
      <c r="W578" s="109"/>
      <c r="Y578" s="110"/>
    </row>
    <row r="579" spans="3:25" ht="12.75">
      <c r="C579" s="108"/>
      <c r="L579" s="19"/>
      <c r="M579" s="19"/>
      <c r="N579" s="108"/>
      <c r="O579" s="19"/>
      <c r="W579" s="109"/>
      <c r="Y579" s="110"/>
    </row>
    <row r="580" spans="3:25" ht="12.75">
      <c r="C580" s="108"/>
      <c r="L580" s="19"/>
      <c r="M580" s="19"/>
      <c r="N580" s="108"/>
      <c r="O580" s="19"/>
      <c r="W580" s="109"/>
      <c r="Y580" s="110"/>
    </row>
    <row r="581" spans="3:25" ht="12.75">
      <c r="C581" s="108"/>
      <c r="L581" s="19"/>
      <c r="M581" s="19"/>
      <c r="N581" s="108"/>
      <c r="O581" s="19"/>
      <c r="W581" s="109"/>
      <c r="Y581" s="110"/>
    </row>
    <row r="582" spans="3:25" ht="12.75">
      <c r="C582" s="108"/>
      <c r="L582" s="19"/>
      <c r="M582" s="19"/>
      <c r="N582" s="108"/>
      <c r="O582" s="19"/>
      <c r="W582" s="109"/>
      <c r="Y582" s="110"/>
    </row>
    <row r="583" spans="3:25" ht="12.75">
      <c r="C583" s="108"/>
      <c r="L583" s="19"/>
      <c r="M583" s="19"/>
      <c r="N583" s="108"/>
      <c r="O583" s="19"/>
      <c r="W583" s="109"/>
      <c r="Y583" s="110"/>
    </row>
    <row r="584" spans="3:25" ht="12.75">
      <c r="C584" s="108"/>
      <c r="L584" s="19"/>
      <c r="M584" s="19"/>
      <c r="N584" s="108"/>
      <c r="O584" s="19"/>
      <c r="W584" s="109"/>
      <c r="Y584" s="110"/>
    </row>
    <row r="585" spans="3:25" ht="12.75">
      <c r="C585" s="108"/>
      <c r="L585" s="19"/>
      <c r="M585" s="19"/>
      <c r="N585" s="108"/>
      <c r="O585" s="19"/>
      <c r="W585" s="109"/>
      <c r="Y585" s="110"/>
    </row>
    <row r="586" spans="3:25" ht="12.75">
      <c r="C586" s="108"/>
      <c r="L586" s="19"/>
      <c r="M586" s="19"/>
      <c r="N586" s="108"/>
      <c r="O586" s="19"/>
      <c r="W586" s="109"/>
      <c r="Y586" s="110"/>
    </row>
    <row r="587" spans="3:25" ht="12.75">
      <c r="C587" s="108"/>
      <c r="L587" s="19"/>
      <c r="M587" s="19"/>
      <c r="N587" s="108"/>
      <c r="O587" s="19"/>
      <c r="W587" s="109"/>
      <c r="Y587" s="110"/>
    </row>
    <row r="588" spans="3:25" ht="12.75">
      <c r="C588" s="108"/>
      <c r="L588" s="19"/>
      <c r="M588" s="19"/>
      <c r="N588" s="108"/>
      <c r="O588" s="19"/>
      <c r="W588" s="109"/>
      <c r="Y588" s="110"/>
    </row>
    <row r="589" spans="3:25" ht="12.75">
      <c r="C589" s="108"/>
      <c r="L589" s="19"/>
      <c r="M589" s="19"/>
      <c r="N589" s="108"/>
      <c r="O589" s="19"/>
      <c r="W589" s="109"/>
      <c r="Y589" s="110"/>
    </row>
    <row r="590" spans="3:25" ht="12.75">
      <c r="C590" s="108"/>
      <c r="L590" s="19"/>
      <c r="M590" s="19"/>
      <c r="N590" s="108"/>
      <c r="O590" s="19"/>
      <c r="W590" s="109"/>
      <c r="Y590" s="110"/>
    </row>
    <row r="591" spans="3:25" ht="12.75">
      <c r="C591" s="108"/>
      <c r="L591" s="19"/>
      <c r="M591" s="19"/>
      <c r="N591" s="108"/>
      <c r="O591" s="19"/>
      <c r="W591" s="109"/>
      <c r="Y591" s="110"/>
    </row>
    <row r="592" spans="3:25" ht="12.75">
      <c r="C592" s="108"/>
      <c r="L592" s="19"/>
      <c r="M592" s="19"/>
      <c r="N592" s="108"/>
      <c r="O592" s="19"/>
      <c r="W592" s="109"/>
      <c r="Y592" s="110"/>
    </row>
    <row r="593" spans="3:25" ht="12.75">
      <c r="C593" s="108"/>
      <c r="L593" s="19"/>
      <c r="M593" s="19"/>
      <c r="N593" s="108"/>
      <c r="O593" s="19"/>
      <c r="W593" s="109"/>
      <c r="Y593" s="110"/>
    </row>
    <row r="594" spans="3:25" ht="12.75">
      <c r="C594" s="108"/>
      <c r="L594" s="19"/>
      <c r="M594" s="19"/>
      <c r="N594" s="108"/>
      <c r="O594" s="19"/>
      <c r="W594" s="109"/>
      <c r="Y594" s="110"/>
    </row>
    <row r="595" spans="3:25" ht="12.75">
      <c r="C595" s="108"/>
      <c r="L595" s="19"/>
      <c r="M595" s="19"/>
      <c r="N595" s="108"/>
      <c r="O595" s="19"/>
      <c r="W595" s="109"/>
      <c r="Y595" s="110"/>
    </row>
    <row r="596" spans="3:25" ht="12.75">
      <c r="C596" s="108"/>
      <c r="L596" s="19"/>
      <c r="M596" s="19"/>
      <c r="N596" s="108"/>
      <c r="O596" s="19"/>
      <c r="W596" s="109"/>
      <c r="Y596" s="110"/>
    </row>
    <row r="597" spans="3:25" ht="12.75">
      <c r="C597" s="108"/>
      <c r="L597" s="19"/>
      <c r="M597" s="19"/>
      <c r="N597" s="108"/>
      <c r="O597" s="19"/>
      <c r="W597" s="109"/>
      <c r="Y597" s="110"/>
    </row>
    <row r="598" spans="3:25" ht="12.75">
      <c r="C598" s="108"/>
      <c r="L598" s="19"/>
      <c r="M598" s="19"/>
      <c r="N598" s="108"/>
      <c r="O598" s="19"/>
      <c r="W598" s="109"/>
      <c r="Y598" s="110"/>
    </row>
    <row r="599" spans="3:25" ht="12.75">
      <c r="C599" s="108"/>
      <c r="L599" s="19"/>
      <c r="M599" s="19"/>
      <c r="N599" s="108"/>
      <c r="O599" s="19"/>
      <c r="W599" s="109"/>
      <c r="Y599" s="110"/>
    </row>
    <row r="600" spans="3:25" ht="12.75">
      <c r="C600" s="108"/>
      <c r="L600" s="19"/>
      <c r="M600" s="19"/>
      <c r="N600" s="108"/>
      <c r="O600" s="19"/>
      <c r="W600" s="109"/>
      <c r="Y600" s="110"/>
    </row>
    <row r="601" spans="3:25" ht="12.75">
      <c r="C601" s="108"/>
      <c r="L601" s="19"/>
      <c r="M601" s="19"/>
      <c r="N601" s="108"/>
      <c r="O601" s="19"/>
      <c r="W601" s="109"/>
      <c r="Y601" s="110"/>
    </row>
    <row r="602" spans="3:25" ht="12.75">
      <c r="C602" s="108"/>
      <c r="L602" s="19"/>
      <c r="M602" s="19"/>
      <c r="N602" s="108"/>
      <c r="O602" s="19"/>
      <c r="W602" s="109"/>
      <c r="Y602" s="110"/>
    </row>
    <row r="603" spans="3:25" ht="12.75">
      <c r="C603" s="108"/>
      <c r="L603" s="19"/>
      <c r="M603" s="19"/>
      <c r="N603" s="108"/>
      <c r="O603" s="19"/>
      <c r="W603" s="109"/>
      <c r="Y603" s="110"/>
    </row>
    <row r="604" spans="3:25" ht="12.75">
      <c r="C604" s="108"/>
      <c r="L604" s="19"/>
      <c r="M604" s="19"/>
      <c r="N604" s="108"/>
      <c r="O604" s="19"/>
      <c r="W604" s="109"/>
      <c r="Y604" s="110"/>
    </row>
    <row r="605" spans="3:25" ht="12.75">
      <c r="C605" s="108"/>
      <c r="L605" s="19"/>
      <c r="M605" s="19"/>
      <c r="N605" s="108"/>
      <c r="O605" s="19"/>
      <c r="W605" s="109"/>
      <c r="Y605" s="110"/>
    </row>
    <row r="606" spans="3:25" ht="12.75">
      <c r="C606" s="108"/>
      <c r="L606" s="19"/>
      <c r="M606" s="19"/>
      <c r="N606" s="108"/>
      <c r="O606" s="19"/>
      <c r="W606" s="109"/>
      <c r="Y606" s="110"/>
    </row>
    <row r="607" spans="3:25" ht="12.75">
      <c r="C607" s="108"/>
      <c r="L607" s="19"/>
      <c r="M607" s="19"/>
      <c r="N607" s="108"/>
      <c r="O607" s="19"/>
      <c r="W607" s="109"/>
      <c r="Y607" s="110"/>
    </row>
    <row r="608" spans="3:25" ht="12.75">
      <c r="C608" s="108"/>
      <c r="L608" s="19"/>
      <c r="M608" s="19"/>
      <c r="N608" s="108"/>
      <c r="O608" s="19"/>
      <c r="W608" s="109"/>
      <c r="Y608" s="110"/>
    </row>
    <row r="609" spans="3:25" ht="12.75">
      <c r="C609" s="108"/>
      <c r="L609" s="19"/>
      <c r="M609" s="19"/>
      <c r="N609" s="108"/>
      <c r="O609" s="19"/>
      <c r="W609" s="109"/>
      <c r="Y609" s="110"/>
    </row>
    <row r="610" spans="3:25" ht="12.75">
      <c r="C610" s="108"/>
      <c r="L610" s="19"/>
      <c r="M610" s="19"/>
      <c r="N610" s="108"/>
      <c r="O610" s="19"/>
      <c r="W610" s="109"/>
      <c r="Y610" s="110"/>
    </row>
    <row r="611" spans="3:25" ht="12.75">
      <c r="C611" s="108"/>
      <c r="L611" s="19"/>
      <c r="M611" s="19"/>
      <c r="N611" s="108"/>
      <c r="O611" s="19"/>
      <c r="W611" s="109"/>
      <c r="Y611" s="110"/>
    </row>
    <row r="612" spans="3:25" ht="12.75">
      <c r="C612" s="108"/>
      <c r="L612" s="19"/>
      <c r="M612" s="19"/>
      <c r="N612" s="108"/>
      <c r="O612" s="19"/>
      <c r="W612" s="109"/>
      <c r="Y612" s="110"/>
    </row>
    <row r="613" spans="3:25" ht="12.75">
      <c r="C613" s="108"/>
      <c r="L613" s="19"/>
      <c r="M613" s="19"/>
      <c r="N613" s="108"/>
      <c r="O613" s="19"/>
      <c r="W613" s="109"/>
      <c r="Y613" s="110"/>
    </row>
    <row r="614" spans="3:25" ht="12.75">
      <c r="C614" s="108"/>
      <c r="L614" s="19"/>
      <c r="M614" s="19"/>
      <c r="N614" s="108"/>
      <c r="O614" s="19"/>
      <c r="W614" s="109"/>
      <c r="Y614" s="110"/>
    </row>
    <row r="615" spans="3:25" ht="12.75">
      <c r="C615" s="108"/>
      <c r="L615" s="19"/>
      <c r="M615" s="19"/>
      <c r="N615" s="108"/>
      <c r="O615" s="19"/>
      <c r="W615" s="109"/>
      <c r="Y615" s="110"/>
    </row>
    <row r="616" spans="3:25" ht="12.75">
      <c r="C616" s="108"/>
      <c r="L616" s="19"/>
      <c r="M616" s="19"/>
      <c r="N616" s="108"/>
      <c r="O616" s="19"/>
      <c r="W616" s="109"/>
      <c r="Y616" s="110"/>
    </row>
    <row r="617" spans="3:25" ht="12.75">
      <c r="C617" s="108"/>
      <c r="L617" s="19"/>
      <c r="M617" s="19"/>
      <c r="N617" s="108"/>
      <c r="O617" s="19"/>
      <c r="W617" s="109"/>
      <c r="Y617" s="110"/>
    </row>
    <row r="618" spans="3:25" ht="12.75">
      <c r="C618" s="108"/>
      <c r="L618" s="19"/>
      <c r="M618" s="19"/>
      <c r="N618" s="108"/>
      <c r="O618" s="19"/>
      <c r="W618" s="109"/>
      <c r="Y618" s="110"/>
    </row>
    <row r="619" spans="3:25" ht="12.75">
      <c r="C619" s="108"/>
      <c r="L619" s="19"/>
      <c r="M619" s="19"/>
      <c r="N619" s="108"/>
      <c r="O619" s="19"/>
      <c r="W619" s="109"/>
      <c r="Y619" s="110"/>
    </row>
    <row r="620" spans="3:25" ht="12.75">
      <c r="C620" s="108"/>
      <c r="L620" s="19"/>
      <c r="M620" s="19"/>
      <c r="N620" s="108"/>
      <c r="O620" s="19"/>
      <c r="W620" s="109"/>
      <c r="Y620" s="110"/>
    </row>
    <row r="621" spans="3:25" ht="12.75">
      <c r="C621" s="108"/>
      <c r="L621" s="19"/>
      <c r="M621" s="19"/>
      <c r="N621" s="108"/>
      <c r="O621" s="19"/>
      <c r="W621" s="109"/>
      <c r="Y621" s="110"/>
    </row>
    <row r="622" spans="3:25" ht="12.75">
      <c r="C622" s="108"/>
      <c r="L622" s="19"/>
      <c r="M622" s="19"/>
      <c r="N622" s="108"/>
      <c r="O622" s="19"/>
      <c r="W622" s="109"/>
      <c r="Y622" s="110"/>
    </row>
    <row r="623" spans="3:25" ht="12.75">
      <c r="C623" s="108"/>
      <c r="L623" s="19"/>
      <c r="M623" s="19"/>
      <c r="N623" s="108"/>
      <c r="O623" s="19"/>
      <c r="W623" s="109"/>
      <c r="Y623" s="110"/>
    </row>
    <row r="624" spans="3:25" ht="12.75">
      <c r="C624" s="108"/>
      <c r="L624" s="19"/>
      <c r="M624" s="19"/>
      <c r="N624" s="108"/>
      <c r="O624" s="19"/>
      <c r="W624" s="109"/>
      <c r="Y624" s="110"/>
    </row>
    <row r="625" spans="3:25" ht="12.75">
      <c r="C625" s="108"/>
      <c r="L625" s="19"/>
      <c r="M625" s="19"/>
      <c r="N625" s="108"/>
      <c r="O625" s="19"/>
      <c r="W625" s="109"/>
      <c r="Y625" s="110"/>
    </row>
    <row r="626" spans="3:25" ht="12.75">
      <c r="C626" s="108"/>
      <c r="L626" s="19"/>
      <c r="M626" s="19"/>
      <c r="N626" s="108"/>
      <c r="O626" s="19"/>
      <c r="W626" s="109"/>
      <c r="Y626" s="110"/>
    </row>
    <row r="627" spans="3:25" ht="12.75">
      <c r="C627" s="108"/>
      <c r="L627" s="19"/>
      <c r="M627" s="19"/>
      <c r="N627" s="108"/>
      <c r="O627" s="19"/>
      <c r="W627" s="109"/>
      <c r="Y627" s="110"/>
    </row>
    <row r="628" spans="3:25" ht="12.75">
      <c r="C628" s="108"/>
      <c r="L628" s="19"/>
      <c r="M628" s="19"/>
      <c r="N628" s="108"/>
      <c r="O628" s="19"/>
      <c r="W628" s="109"/>
      <c r="Y628" s="110"/>
    </row>
    <row r="629" spans="3:25" ht="12.75">
      <c r="C629" s="108"/>
      <c r="L629" s="19"/>
      <c r="M629" s="19"/>
      <c r="N629" s="108"/>
      <c r="O629" s="19"/>
      <c r="W629" s="109"/>
      <c r="Y629" s="110"/>
    </row>
    <row r="630" spans="3:25" ht="12.75">
      <c r="C630" s="108"/>
      <c r="L630" s="19"/>
      <c r="M630" s="19"/>
      <c r="N630" s="108"/>
      <c r="O630" s="19"/>
      <c r="W630" s="109"/>
      <c r="Y630" s="110"/>
    </row>
    <row r="631" spans="3:25" ht="12.75">
      <c r="C631" s="108"/>
      <c r="L631" s="19"/>
      <c r="M631" s="19"/>
      <c r="N631" s="108"/>
      <c r="O631" s="19"/>
      <c r="W631" s="109"/>
      <c r="Y631" s="110"/>
    </row>
    <row r="632" spans="3:25" ht="12.75">
      <c r="C632" s="108"/>
      <c r="L632" s="19"/>
      <c r="M632" s="19"/>
      <c r="N632" s="108"/>
      <c r="O632" s="19"/>
      <c r="W632" s="109"/>
      <c r="Y632" s="110"/>
    </row>
    <row r="633" spans="3:25" ht="12.75">
      <c r="C633" s="108"/>
      <c r="L633" s="19"/>
      <c r="M633" s="19"/>
      <c r="N633" s="108"/>
      <c r="O633" s="19"/>
      <c r="W633" s="109"/>
      <c r="Y633" s="110"/>
    </row>
    <row r="634" spans="3:25" ht="12.75">
      <c r="C634" s="108"/>
      <c r="L634" s="19"/>
      <c r="M634" s="19"/>
      <c r="N634" s="108"/>
      <c r="O634" s="19"/>
      <c r="W634" s="109"/>
      <c r="Y634" s="110"/>
    </row>
    <row r="635" spans="3:25" ht="12.75">
      <c r="C635" s="108"/>
      <c r="L635" s="19"/>
      <c r="M635" s="19"/>
      <c r="N635" s="108"/>
      <c r="O635" s="19"/>
      <c r="W635" s="109"/>
      <c r="Y635" s="110"/>
    </row>
    <row r="636" spans="3:25" ht="12.75">
      <c r="C636" s="108"/>
      <c r="L636" s="19"/>
      <c r="M636" s="19"/>
      <c r="N636" s="108"/>
      <c r="O636" s="19"/>
      <c r="W636" s="109"/>
      <c r="Y636" s="110"/>
    </row>
    <row r="637" spans="3:25" ht="12.75">
      <c r="C637" s="108"/>
      <c r="L637" s="19"/>
      <c r="M637" s="19"/>
      <c r="N637" s="108"/>
      <c r="O637" s="19"/>
      <c r="W637" s="109"/>
      <c r="Y637" s="110"/>
    </row>
    <row r="638" spans="3:25" ht="12.75">
      <c r="C638" s="108"/>
      <c r="L638" s="19"/>
      <c r="M638" s="19"/>
      <c r="N638" s="108"/>
      <c r="O638" s="19"/>
      <c r="W638" s="109"/>
      <c r="Y638" s="110"/>
    </row>
    <row r="639" spans="3:25" ht="12.75">
      <c r="C639" s="108"/>
      <c r="L639" s="19"/>
      <c r="M639" s="19"/>
      <c r="N639" s="108"/>
      <c r="O639" s="19"/>
      <c r="W639" s="109"/>
      <c r="Y639" s="110"/>
    </row>
    <row r="640" spans="3:25" ht="12.75">
      <c r="C640" s="108"/>
      <c r="L640" s="19"/>
      <c r="M640" s="19"/>
      <c r="N640" s="108"/>
      <c r="O640" s="19"/>
      <c r="W640" s="109"/>
      <c r="Y640" s="110"/>
    </row>
    <row r="641" spans="3:25" ht="12.75">
      <c r="C641" s="108"/>
      <c r="L641" s="19"/>
      <c r="M641" s="19"/>
      <c r="N641" s="108"/>
      <c r="O641" s="19"/>
      <c r="W641" s="109"/>
      <c r="Y641" s="110"/>
    </row>
    <row r="642" spans="3:25" ht="12.75">
      <c r="C642" s="108"/>
      <c r="L642" s="19"/>
      <c r="M642" s="19"/>
      <c r="N642" s="108"/>
      <c r="O642" s="19"/>
      <c r="W642" s="109"/>
      <c r="Y642" s="110"/>
    </row>
    <row r="643" spans="3:25" ht="12.75">
      <c r="C643" s="108"/>
      <c r="L643" s="19"/>
      <c r="M643" s="19"/>
      <c r="N643" s="108"/>
      <c r="O643" s="19"/>
      <c r="W643" s="109"/>
      <c r="Y643" s="110"/>
    </row>
    <row r="644" spans="3:25" ht="12.75">
      <c r="C644" s="108"/>
      <c r="L644" s="19"/>
      <c r="M644" s="19"/>
      <c r="N644" s="108"/>
      <c r="O644" s="19"/>
      <c r="W644" s="109"/>
      <c r="Y644" s="110"/>
    </row>
    <row r="645" spans="3:25" ht="12.75">
      <c r="C645" s="108"/>
      <c r="L645" s="19"/>
      <c r="M645" s="19"/>
      <c r="N645" s="108"/>
      <c r="O645" s="19"/>
      <c r="W645" s="109"/>
      <c r="Y645" s="110"/>
    </row>
    <row r="646" spans="3:25" ht="12.75">
      <c r="C646" s="108"/>
      <c r="L646" s="19"/>
      <c r="M646" s="19"/>
      <c r="N646" s="108"/>
      <c r="O646" s="19"/>
      <c r="W646" s="109"/>
      <c r="Y646" s="110"/>
    </row>
    <row r="647" spans="3:25" ht="12.75">
      <c r="C647" s="108"/>
      <c r="L647" s="19"/>
      <c r="M647" s="19"/>
      <c r="N647" s="108"/>
      <c r="O647" s="19"/>
      <c r="W647" s="109"/>
      <c r="Y647" s="110"/>
    </row>
    <row r="648" spans="3:25" ht="12.75">
      <c r="C648" s="108"/>
      <c r="L648" s="19"/>
      <c r="M648" s="19"/>
      <c r="N648" s="108"/>
      <c r="O648" s="19"/>
      <c r="W648" s="109"/>
      <c r="Y648" s="110"/>
    </row>
    <row r="649" spans="3:25" ht="12.75">
      <c r="C649" s="108"/>
      <c r="L649" s="19"/>
      <c r="M649" s="19"/>
      <c r="N649" s="108"/>
      <c r="O649" s="19"/>
      <c r="W649" s="109"/>
      <c r="Y649" s="110"/>
    </row>
    <row r="650" spans="3:25" ht="12.75">
      <c r="C650" s="108"/>
      <c r="L650" s="19"/>
      <c r="M650" s="19"/>
      <c r="N650" s="108"/>
      <c r="O650" s="19"/>
      <c r="W650" s="109"/>
      <c r="Y650" s="110"/>
    </row>
    <row r="651" spans="3:25" ht="12.75">
      <c r="C651" s="108"/>
      <c r="L651" s="19"/>
      <c r="M651" s="19"/>
      <c r="N651" s="108"/>
      <c r="O651" s="19"/>
      <c r="W651" s="109"/>
      <c r="Y651" s="110"/>
    </row>
    <row r="652" spans="3:25" ht="12.75">
      <c r="C652" s="108"/>
      <c r="L652" s="19"/>
      <c r="M652" s="19"/>
      <c r="N652" s="108"/>
      <c r="O652" s="19"/>
      <c r="W652" s="109"/>
      <c r="Y652" s="110"/>
    </row>
    <row r="653" spans="3:25" ht="12.75">
      <c r="C653" s="108"/>
      <c r="L653" s="19"/>
      <c r="M653" s="19"/>
      <c r="N653" s="108"/>
      <c r="O653" s="19"/>
      <c r="W653" s="109"/>
      <c r="Y653" s="110"/>
    </row>
    <row r="654" spans="3:25" ht="12.75">
      <c r="C654" s="108"/>
      <c r="L654" s="19"/>
      <c r="M654" s="19"/>
      <c r="N654" s="108"/>
      <c r="O654" s="19"/>
      <c r="W654" s="109"/>
      <c r="Y654" s="110"/>
    </row>
    <row r="655" spans="3:25" ht="12.75">
      <c r="C655" s="108"/>
      <c r="L655" s="19"/>
      <c r="M655" s="19"/>
      <c r="N655" s="108"/>
      <c r="O655" s="19"/>
      <c r="W655" s="109"/>
      <c r="Y655" s="110"/>
    </row>
    <row r="656" spans="3:25" ht="12.75">
      <c r="C656" s="108"/>
      <c r="L656" s="19"/>
      <c r="M656" s="19"/>
      <c r="N656" s="108"/>
      <c r="O656" s="19"/>
      <c r="W656" s="109"/>
      <c r="Y656" s="110"/>
    </row>
    <row r="657" spans="3:25" ht="12.75">
      <c r="C657" s="108"/>
      <c r="L657" s="19"/>
      <c r="M657" s="19"/>
      <c r="N657" s="108"/>
      <c r="O657" s="19"/>
      <c r="W657" s="109"/>
      <c r="Y657" s="110"/>
    </row>
    <row r="658" spans="3:25" ht="12.75">
      <c r="C658" s="108"/>
      <c r="L658" s="19"/>
      <c r="M658" s="19"/>
      <c r="N658" s="108"/>
      <c r="O658" s="19"/>
      <c r="W658" s="109"/>
      <c r="Y658" s="110"/>
    </row>
    <row r="659" spans="3:25" ht="12.75">
      <c r="C659" s="108"/>
      <c r="L659" s="19"/>
      <c r="M659" s="19"/>
      <c r="N659" s="108"/>
      <c r="O659" s="19"/>
      <c r="W659" s="109"/>
      <c r="Y659" s="110"/>
    </row>
    <row r="660" spans="3:25" ht="12.75">
      <c r="C660" s="108"/>
      <c r="L660" s="19"/>
      <c r="M660" s="19"/>
      <c r="N660" s="108"/>
      <c r="O660" s="19"/>
      <c r="W660" s="109"/>
      <c r="Y660" s="110"/>
    </row>
    <row r="661" spans="3:25" ht="12.75">
      <c r="C661" s="108"/>
      <c r="L661" s="19"/>
      <c r="M661" s="19"/>
      <c r="N661" s="108"/>
      <c r="O661" s="19"/>
      <c r="W661" s="109"/>
      <c r="Y661" s="110"/>
    </row>
    <row r="662" spans="3:25" ht="12.75">
      <c r="C662" s="108"/>
      <c r="L662" s="19"/>
      <c r="M662" s="19"/>
      <c r="N662" s="108"/>
      <c r="O662" s="19"/>
      <c r="W662" s="109"/>
      <c r="Y662" s="110"/>
    </row>
    <row r="663" spans="3:25" ht="12.75">
      <c r="C663" s="108"/>
      <c r="L663" s="19"/>
      <c r="M663" s="19"/>
      <c r="N663" s="108"/>
      <c r="O663" s="19"/>
      <c r="W663" s="109"/>
      <c r="Y663" s="110"/>
    </row>
    <row r="664" spans="3:25" ht="12.75">
      <c r="C664" s="108"/>
      <c r="L664" s="19"/>
      <c r="M664" s="19"/>
      <c r="N664" s="108"/>
      <c r="O664" s="19"/>
      <c r="W664" s="109"/>
      <c r="Y664" s="110"/>
    </row>
    <row r="665" spans="3:25" ht="12.75">
      <c r="C665" s="108"/>
      <c r="L665" s="19"/>
      <c r="M665" s="19"/>
      <c r="N665" s="108"/>
      <c r="O665" s="19"/>
      <c r="W665" s="109"/>
      <c r="Y665" s="110"/>
    </row>
    <row r="666" spans="3:25" ht="12.75">
      <c r="C666" s="108"/>
      <c r="L666" s="19"/>
      <c r="M666" s="19"/>
      <c r="N666" s="108"/>
      <c r="O666" s="19"/>
      <c r="W666" s="109"/>
      <c r="Y666" s="110"/>
    </row>
    <row r="667" spans="3:25" ht="12.75">
      <c r="C667" s="108"/>
      <c r="L667" s="19"/>
      <c r="M667" s="19"/>
      <c r="N667" s="108"/>
      <c r="O667" s="19"/>
      <c r="W667" s="109"/>
      <c r="Y667" s="110"/>
    </row>
    <row r="668" spans="3:25" ht="12.75">
      <c r="C668" s="108"/>
      <c r="L668" s="19"/>
      <c r="M668" s="19"/>
      <c r="N668" s="108"/>
      <c r="O668" s="19"/>
      <c r="W668" s="109"/>
      <c r="Y668" s="110"/>
    </row>
    <row r="669" spans="3:25" ht="12.75">
      <c r="C669" s="108"/>
      <c r="L669" s="19"/>
      <c r="M669" s="19"/>
      <c r="N669" s="108"/>
      <c r="O669" s="19"/>
      <c r="W669" s="109"/>
      <c r="Y669" s="110"/>
    </row>
    <row r="670" spans="3:25" ht="12.75">
      <c r="C670" s="108"/>
      <c r="L670" s="19"/>
      <c r="M670" s="19"/>
      <c r="N670" s="108"/>
      <c r="O670" s="19"/>
      <c r="W670" s="109"/>
      <c r="Y670" s="110"/>
    </row>
    <row r="671" spans="3:25" ht="12.75">
      <c r="C671" s="108"/>
      <c r="L671" s="19"/>
      <c r="M671" s="19"/>
      <c r="N671" s="108"/>
      <c r="O671" s="19"/>
      <c r="W671" s="109"/>
      <c r="Y671" s="110"/>
    </row>
    <row r="672" spans="3:25" ht="12.75">
      <c r="C672" s="108"/>
      <c r="L672" s="19"/>
      <c r="M672" s="19"/>
      <c r="N672" s="108"/>
      <c r="O672" s="19"/>
      <c r="W672" s="109"/>
      <c r="Y672" s="110"/>
    </row>
    <row r="673" spans="3:25" ht="12.75">
      <c r="C673" s="108"/>
      <c r="L673" s="19"/>
      <c r="M673" s="19"/>
      <c r="N673" s="108"/>
      <c r="O673" s="19"/>
      <c r="W673" s="109"/>
      <c r="Y673" s="110"/>
    </row>
    <row r="674" spans="3:25" ht="12.75">
      <c r="C674" s="108"/>
      <c r="L674" s="19"/>
      <c r="M674" s="19"/>
      <c r="N674" s="108"/>
      <c r="O674" s="19"/>
      <c r="W674" s="109"/>
      <c r="Y674" s="110"/>
    </row>
    <row r="675" spans="3:25" ht="12.75">
      <c r="C675" s="108"/>
      <c r="L675" s="19"/>
      <c r="M675" s="19"/>
      <c r="N675" s="108"/>
      <c r="O675" s="19"/>
      <c r="W675" s="109"/>
      <c r="Y675" s="110"/>
    </row>
    <row r="676" spans="3:25" ht="12.75">
      <c r="C676" s="108"/>
      <c r="L676" s="19"/>
      <c r="M676" s="19"/>
      <c r="N676" s="108"/>
      <c r="O676" s="19"/>
      <c r="W676" s="109"/>
      <c r="Y676" s="110"/>
    </row>
    <row r="677" spans="3:25" ht="12.75">
      <c r="C677" s="108"/>
      <c r="L677" s="19"/>
      <c r="M677" s="19"/>
      <c r="N677" s="108"/>
      <c r="O677" s="19"/>
      <c r="W677" s="109"/>
      <c r="Y677" s="110"/>
    </row>
    <row r="678" spans="3:25" ht="12.75">
      <c r="C678" s="108"/>
      <c r="L678" s="19"/>
      <c r="M678" s="19"/>
      <c r="N678" s="108"/>
      <c r="O678" s="19"/>
      <c r="W678" s="109"/>
      <c r="Y678" s="110"/>
    </row>
    <row r="679" spans="3:25" ht="12.75">
      <c r="C679" s="108"/>
      <c r="L679" s="19"/>
      <c r="M679" s="19"/>
      <c r="N679" s="108"/>
      <c r="O679" s="19"/>
      <c r="W679" s="109"/>
      <c r="Y679" s="110"/>
    </row>
    <row r="680" spans="3:25" ht="12.75">
      <c r="C680" s="108"/>
      <c r="L680" s="19"/>
      <c r="M680" s="19"/>
      <c r="N680" s="108"/>
      <c r="O680" s="19"/>
      <c r="W680" s="109"/>
      <c r="Y680" s="110"/>
    </row>
    <row r="681" spans="3:25" ht="12.75">
      <c r="C681" s="108"/>
      <c r="L681" s="19"/>
      <c r="M681" s="19"/>
      <c r="N681" s="108"/>
      <c r="O681" s="19"/>
      <c r="W681" s="109"/>
      <c r="Y681" s="110"/>
    </row>
    <row r="682" spans="3:25" ht="12.75">
      <c r="C682" s="108"/>
      <c r="L682" s="19"/>
      <c r="M682" s="19"/>
      <c r="N682" s="108"/>
      <c r="O682" s="19"/>
      <c r="W682" s="109"/>
      <c r="Y682" s="110"/>
    </row>
    <row r="683" spans="3:25" ht="12.75">
      <c r="C683" s="108"/>
      <c r="L683" s="19"/>
      <c r="M683" s="19"/>
      <c r="N683" s="108"/>
      <c r="O683" s="19"/>
      <c r="W683" s="109"/>
      <c r="Y683" s="110"/>
    </row>
    <row r="684" spans="3:25" ht="12.75">
      <c r="C684" s="108"/>
      <c r="L684" s="19"/>
      <c r="M684" s="19"/>
      <c r="N684" s="108"/>
      <c r="O684" s="19"/>
      <c r="W684" s="109"/>
      <c r="Y684" s="110"/>
    </row>
    <row r="685" spans="3:25" ht="12.75">
      <c r="C685" s="108"/>
      <c r="L685" s="19"/>
      <c r="M685" s="19"/>
      <c r="N685" s="108"/>
      <c r="O685" s="19"/>
      <c r="W685" s="109"/>
      <c r="Y685" s="110"/>
    </row>
    <row r="686" spans="3:25" ht="12.75">
      <c r="C686" s="108"/>
      <c r="L686" s="19"/>
      <c r="M686" s="19"/>
      <c r="N686" s="108"/>
      <c r="O686" s="19"/>
      <c r="W686" s="109"/>
      <c r="Y686" s="110"/>
    </row>
    <row r="687" spans="3:25" ht="12.75">
      <c r="C687" s="108"/>
      <c r="L687" s="19"/>
      <c r="M687" s="19"/>
      <c r="N687" s="108"/>
      <c r="O687" s="19"/>
      <c r="W687" s="109"/>
      <c r="Y687" s="110"/>
    </row>
    <row r="688" spans="3:25" ht="12.75">
      <c r="C688" s="108"/>
      <c r="L688" s="19"/>
      <c r="M688" s="19"/>
      <c r="N688" s="108"/>
      <c r="O688" s="19"/>
      <c r="W688" s="109"/>
      <c r="Y688" s="110"/>
    </row>
    <row r="689" spans="3:25" ht="12.75">
      <c r="C689" s="108"/>
      <c r="L689" s="19"/>
      <c r="M689" s="19"/>
      <c r="N689" s="108"/>
      <c r="O689" s="19"/>
      <c r="W689" s="109"/>
      <c r="Y689" s="110"/>
    </row>
    <row r="690" spans="3:25" ht="12.75">
      <c r="C690" s="108"/>
      <c r="L690" s="19"/>
      <c r="M690" s="19"/>
      <c r="N690" s="108"/>
      <c r="O690" s="19"/>
      <c r="W690" s="109"/>
      <c r="Y690" s="110"/>
    </row>
    <row r="691" spans="3:25" ht="12.75">
      <c r="C691" s="108"/>
      <c r="L691" s="19"/>
      <c r="M691" s="19"/>
      <c r="N691" s="108"/>
      <c r="O691" s="19"/>
      <c r="W691" s="109"/>
      <c r="Y691" s="110"/>
    </row>
    <row r="692" spans="3:25" ht="12.75">
      <c r="C692" s="108"/>
      <c r="L692" s="19"/>
      <c r="M692" s="19"/>
      <c r="N692" s="108"/>
      <c r="O692" s="19"/>
      <c r="W692" s="109"/>
      <c r="Y692" s="110"/>
    </row>
    <row r="693" spans="3:25" ht="12.75">
      <c r="C693" s="108"/>
      <c r="L693" s="19"/>
      <c r="M693" s="19"/>
      <c r="N693" s="108"/>
      <c r="O693" s="19"/>
      <c r="W693" s="109"/>
      <c r="Y693" s="110"/>
    </row>
    <row r="694" spans="3:25" ht="12.75">
      <c r="C694" s="108"/>
      <c r="L694" s="19"/>
      <c r="M694" s="19"/>
      <c r="N694" s="108"/>
      <c r="O694" s="19"/>
      <c r="W694" s="109"/>
      <c r="Y694" s="110"/>
    </row>
    <row r="695" spans="3:25" ht="12.75">
      <c r="C695" s="108"/>
      <c r="L695" s="19"/>
      <c r="M695" s="19"/>
      <c r="N695" s="108"/>
      <c r="O695" s="19"/>
      <c r="W695" s="109"/>
      <c r="Y695" s="110"/>
    </row>
    <row r="696" spans="3:25" ht="12.75">
      <c r="C696" s="108"/>
      <c r="L696" s="19"/>
      <c r="M696" s="19"/>
      <c r="N696" s="108"/>
      <c r="O696" s="19"/>
      <c r="W696" s="109"/>
      <c r="Y696" s="110"/>
    </row>
    <row r="697" spans="3:25" ht="12.75">
      <c r="C697" s="108"/>
      <c r="L697" s="19"/>
      <c r="M697" s="19"/>
      <c r="N697" s="108"/>
      <c r="O697" s="19"/>
      <c r="W697" s="109"/>
      <c r="Y697" s="110"/>
    </row>
    <row r="698" spans="3:25" ht="12.75">
      <c r="C698" s="108"/>
      <c r="L698" s="19"/>
      <c r="M698" s="19"/>
      <c r="N698" s="108"/>
      <c r="O698" s="19"/>
      <c r="W698" s="109"/>
      <c r="Y698" s="110"/>
    </row>
    <row r="699" spans="3:25" ht="12.75">
      <c r="C699" s="108"/>
      <c r="L699" s="19"/>
      <c r="M699" s="19"/>
      <c r="N699" s="108"/>
      <c r="O699" s="19"/>
      <c r="W699" s="109"/>
      <c r="Y699" s="110"/>
    </row>
    <row r="700" spans="3:25" ht="12.75">
      <c r="C700" s="108"/>
      <c r="L700" s="19"/>
      <c r="M700" s="19"/>
      <c r="N700" s="108"/>
      <c r="O700" s="19"/>
      <c r="W700" s="109"/>
      <c r="Y700" s="110"/>
    </row>
    <row r="701" spans="3:25" ht="12.75">
      <c r="C701" s="108"/>
      <c r="L701" s="19"/>
      <c r="M701" s="19"/>
      <c r="N701" s="108"/>
      <c r="O701" s="19"/>
      <c r="W701" s="109"/>
      <c r="Y701" s="110"/>
    </row>
    <row r="702" spans="3:25" ht="12.75">
      <c r="C702" s="108"/>
      <c r="L702" s="19"/>
      <c r="M702" s="19"/>
      <c r="N702" s="108"/>
      <c r="O702" s="19"/>
      <c r="W702" s="109"/>
      <c r="Y702" s="110"/>
    </row>
    <row r="703" spans="3:25" ht="12.75">
      <c r="C703" s="108"/>
      <c r="L703" s="19"/>
      <c r="M703" s="19"/>
      <c r="N703" s="108"/>
      <c r="O703" s="19"/>
      <c r="W703" s="109"/>
      <c r="Y703" s="110"/>
    </row>
    <row r="704" spans="3:25" ht="12.75">
      <c r="C704" s="108"/>
      <c r="L704" s="19"/>
      <c r="M704" s="19"/>
      <c r="N704" s="108"/>
      <c r="O704" s="19"/>
      <c r="W704" s="109"/>
      <c r="Y704" s="110"/>
    </row>
    <row r="705" spans="3:25" ht="12.75">
      <c r="C705" s="108"/>
      <c r="L705" s="19"/>
      <c r="M705" s="19"/>
      <c r="N705" s="108"/>
      <c r="O705" s="19"/>
      <c r="W705" s="109"/>
      <c r="Y705" s="110"/>
    </row>
    <row r="706" spans="3:25" ht="12.75">
      <c r="C706" s="108"/>
      <c r="L706" s="19"/>
      <c r="M706" s="19"/>
      <c r="N706" s="108"/>
      <c r="O706" s="19"/>
      <c r="W706" s="109"/>
      <c r="Y706" s="110"/>
    </row>
    <row r="707" spans="3:25" ht="12.75">
      <c r="C707" s="108"/>
      <c r="L707" s="19"/>
      <c r="M707" s="19"/>
      <c r="N707" s="108"/>
      <c r="O707" s="19"/>
      <c r="W707" s="109"/>
      <c r="Y707" s="110"/>
    </row>
    <row r="708" spans="3:25" ht="12.75">
      <c r="C708" s="108"/>
      <c r="L708" s="19"/>
      <c r="M708" s="19"/>
      <c r="N708" s="108"/>
      <c r="O708" s="19"/>
      <c r="W708" s="109"/>
      <c r="Y708" s="110"/>
    </row>
    <row r="709" spans="3:25" ht="12.75">
      <c r="C709" s="108"/>
      <c r="L709" s="19"/>
      <c r="M709" s="19"/>
      <c r="N709" s="108"/>
      <c r="O709" s="19"/>
      <c r="W709" s="109"/>
      <c r="Y709" s="110"/>
    </row>
    <row r="710" spans="3:25" ht="12.75">
      <c r="C710" s="108"/>
      <c r="L710" s="19"/>
      <c r="M710" s="19"/>
      <c r="N710" s="108"/>
      <c r="O710" s="19"/>
      <c r="W710" s="109"/>
      <c r="Y710" s="110"/>
    </row>
    <row r="711" spans="3:25" ht="12.75">
      <c r="C711" s="108"/>
      <c r="L711" s="19"/>
      <c r="M711" s="19"/>
      <c r="N711" s="108"/>
      <c r="O711" s="19"/>
      <c r="W711" s="109"/>
      <c r="Y711" s="110"/>
    </row>
    <row r="712" spans="3:25" ht="12.75">
      <c r="C712" s="108"/>
      <c r="L712" s="19"/>
      <c r="M712" s="19"/>
      <c r="N712" s="108"/>
      <c r="O712" s="19"/>
      <c r="W712" s="109"/>
      <c r="Y712" s="110"/>
    </row>
    <row r="713" spans="3:25" ht="12.75">
      <c r="C713" s="108"/>
      <c r="L713" s="19"/>
      <c r="M713" s="19"/>
      <c r="N713" s="108"/>
      <c r="O713" s="19"/>
      <c r="W713" s="109"/>
      <c r="Y713" s="110"/>
    </row>
    <row r="714" spans="3:25" ht="12.75">
      <c r="C714" s="108"/>
      <c r="L714" s="19"/>
      <c r="M714" s="19"/>
      <c r="N714" s="108"/>
      <c r="O714" s="19"/>
      <c r="W714" s="109"/>
      <c r="Y714" s="110"/>
    </row>
    <row r="715" spans="3:25" ht="12.75">
      <c r="C715" s="108"/>
      <c r="L715" s="19"/>
      <c r="M715" s="19"/>
      <c r="N715" s="108"/>
      <c r="O715" s="19"/>
      <c r="W715" s="109"/>
      <c r="Y715" s="110"/>
    </row>
    <row r="716" spans="3:25" ht="12.75">
      <c r="C716" s="108"/>
      <c r="L716" s="19"/>
      <c r="M716" s="19"/>
      <c r="N716" s="108"/>
      <c r="O716" s="19"/>
      <c r="W716" s="109"/>
      <c r="Y716" s="110"/>
    </row>
    <row r="717" spans="3:25" ht="12.75">
      <c r="C717" s="108"/>
      <c r="L717" s="19"/>
      <c r="M717" s="19"/>
      <c r="N717" s="108"/>
      <c r="O717" s="19"/>
      <c r="W717" s="109"/>
      <c r="Y717" s="110"/>
    </row>
    <row r="718" spans="3:25" ht="12.75">
      <c r="C718" s="108"/>
      <c r="L718" s="19"/>
      <c r="M718" s="19"/>
      <c r="N718" s="108"/>
      <c r="O718" s="19"/>
      <c r="W718" s="109"/>
      <c r="Y718" s="110"/>
    </row>
    <row r="719" spans="3:25" ht="12.75">
      <c r="C719" s="108"/>
      <c r="L719" s="19"/>
      <c r="M719" s="19"/>
      <c r="N719" s="108"/>
      <c r="O719" s="19"/>
      <c r="W719" s="109"/>
      <c r="Y719" s="110"/>
    </row>
    <row r="720" spans="3:25" ht="12.75">
      <c r="C720" s="108"/>
      <c r="L720" s="19"/>
      <c r="M720" s="19"/>
      <c r="N720" s="108"/>
      <c r="O720" s="19"/>
      <c r="W720" s="109"/>
      <c r="Y720" s="110"/>
    </row>
    <row r="721" spans="3:25" ht="12.75">
      <c r="C721" s="108"/>
      <c r="L721" s="19"/>
      <c r="M721" s="19"/>
      <c r="N721" s="108"/>
      <c r="O721" s="19"/>
      <c r="W721" s="109"/>
      <c r="Y721" s="110"/>
    </row>
    <row r="722" spans="3:25" ht="12.75">
      <c r="C722" s="108"/>
      <c r="L722" s="19"/>
      <c r="M722" s="19"/>
      <c r="N722" s="108"/>
      <c r="O722" s="19"/>
      <c r="W722" s="109"/>
      <c r="Y722" s="110"/>
    </row>
    <row r="723" spans="3:25" ht="12.75">
      <c r="C723" s="108"/>
      <c r="L723" s="19"/>
      <c r="M723" s="19"/>
      <c r="N723" s="108"/>
      <c r="O723" s="19"/>
      <c r="W723" s="109"/>
      <c r="Y723" s="110"/>
    </row>
    <row r="724" spans="3:25" ht="12.75">
      <c r="C724" s="108"/>
      <c r="L724" s="19"/>
      <c r="M724" s="19"/>
      <c r="N724" s="108"/>
      <c r="O724" s="19"/>
      <c r="W724" s="109"/>
      <c r="Y724" s="110"/>
    </row>
    <row r="725" spans="3:25" ht="12.75">
      <c r="C725" s="108"/>
      <c r="L725" s="19"/>
      <c r="M725" s="19"/>
      <c r="N725" s="108"/>
      <c r="O725" s="19"/>
      <c r="W725" s="109"/>
      <c r="Y725" s="110"/>
    </row>
    <row r="726" spans="3:25" ht="12.75">
      <c r="C726" s="108"/>
      <c r="L726" s="19"/>
      <c r="M726" s="19"/>
      <c r="N726" s="108"/>
      <c r="O726" s="19"/>
      <c r="W726" s="109"/>
      <c r="Y726" s="110"/>
    </row>
    <row r="727" spans="3:25" ht="12.75">
      <c r="C727" s="108"/>
      <c r="L727" s="19"/>
      <c r="M727" s="19"/>
      <c r="N727" s="108"/>
      <c r="O727" s="19"/>
      <c r="W727" s="109"/>
      <c r="Y727" s="110"/>
    </row>
    <row r="728" spans="3:25" ht="12.75">
      <c r="C728" s="108"/>
      <c r="L728" s="19"/>
      <c r="M728" s="19"/>
      <c r="N728" s="108"/>
      <c r="O728" s="19"/>
      <c r="W728" s="109"/>
      <c r="Y728" s="110"/>
    </row>
    <row r="729" spans="3:25" ht="12.75">
      <c r="C729" s="108"/>
      <c r="L729" s="19"/>
      <c r="M729" s="19"/>
      <c r="N729" s="108"/>
      <c r="O729" s="19"/>
      <c r="W729" s="109"/>
      <c r="Y729" s="110"/>
    </row>
    <row r="730" spans="3:25" ht="12.75">
      <c r="C730" s="108"/>
      <c r="L730" s="19"/>
      <c r="M730" s="19"/>
      <c r="N730" s="108"/>
      <c r="O730" s="19"/>
      <c r="W730" s="109"/>
      <c r="Y730" s="110"/>
    </row>
    <row r="731" spans="3:25" ht="12.75">
      <c r="C731" s="108"/>
      <c r="L731" s="19"/>
      <c r="M731" s="19"/>
      <c r="N731" s="108"/>
      <c r="O731" s="19"/>
      <c r="W731" s="109"/>
      <c r="Y731" s="110"/>
    </row>
    <row r="732" spans="3:25" ht="12.75">
      <c r="C732" s="108"/>
      <c r="L732" s="19"/>
      <c r="M732" s="19"/>
      <c r="N732" s="108"/>
      <c r="O732" s="19"/>
      <c r="W732" s="109"/>
      <c r="Y732" s="110"/>
    </row>
    <row r="733" spans="3:25" ht="12.75">
      <c r="C733" s="108"/>
      <c r="L733" s="19"/>
      <c r="M733" s="19"/>
      <c r="N733" s="108"/>
      <c r="O733" s="19"/>
      <c r="W733" s="109"/>
      <c r="Y733" s="110"/>
    </row>
    <row r="734" spans="3:25" ht="12.75">
      <c r="C734" s="108"/>
      <c r="L734" s="19"/>
      <c r="M734" s="19"/>
      <c r="N734" s="108"/>
      <c r="O734" s="19"/>
      <c r="W734" s="109"/>
      <c r="Y734" s="110"/>
    </row>
    <row r="735" spans="3:25" ht="12.75">
      <c r="C735" s="108"/>
      <c r="L735" s="19"/>
      <c r="M735" s="19"/>
      <c r="N735" s="108"/>
      <c r="O735" s="19"/>
      <c r="W735" s="109"/>
      <c r="Y735" s="110"/>
    </row>
    <row r="736" spans="3:25" ht="12.75">
      <c r="C736" s="108"/>
      <c r="L736" s="19"/>
      <c r="M736" s="19"/>
      <c r="N736" s="108"/>
      <c r="O736" s="19"/>
      <c r="W736" s="109"/>
      <c r="Y736" s="110"/>
    </row>
    <row r="737" spans="3:25" ht="12.75">
      <c r="C737" s="108"/>
      <c r="L737" s="19"/>
      <c r="M737" s="19"/>
      <c r="N737" s="108"/>
      <c r="O737" s="19"/>
      <c r="W737" s="109"/>
      <c r="Y737" s="110"/>
    </row>
    <row r="738" spans="3:25" ht="12.75">
      <c r="C738" s="108"/>
      <c r="L738" s="19"/>
      <c r="M738" s="19"/>
      <c r="N738" s="108"/>
      <c r="O738" s="19"/>
      <c r="W738" s="109"/>
      <c r="Y738" s="110"/>
    </row>
    <row r="739" spans="3:25" ht="12.75">
      <c r="C739" s="108"/>
      <c r="L739" s="19"/>
      <c r="M739" s="19"/>
      <c r="N739" s="108"/>
      <c r="O739" s="19"/>
      <c r="W739" s="109"/>
      <c r="Y739" s="110"/>
    </row>
    <row r="740" spans="3:25" ht="12.75">
      <c r="C740" s="108"/>
      <c r="L740" s="19"/>
      <c r="M740" s="19"/>
      <c r="N740" s="108"/>
      <c r="O740" s="19"/>
      <c r="W740" s="109"/>
      <c r="Y740" s="110"/>
    </row>
    <row r="741" spans="3:25" ht="12.75">
      <c r="C741" s="108"/>
      <c r="L741" s="19"/>
      <c r="M741" s="19"/>
      <c r="N741" s="108"/>
      <c r="O741" s="19"/>
      <c r="W741" s="109"/>
      <c r="Y741" s="110"/>
    </row>
    <row r="742" spans="3:25" ht="12.75">
      <c r="C742" s="108"/>
      <c r="L742" s="19"/>
      <c r="M742" s="19"/>
      <c r="N742" s="108"/>
      <c r="O742" s="19"/>
      <c r="W742" s="109"/>
      <c r="Y742" s="110"/>
    </row>
    <row r="743" spans="3:25" ht="12.75">
      <c r="C743" s="108"/>
      <c r="L743" s="19"/>
      <c r="M743" s="19"/>
      <c r="N743" s="108"/>
      <c r="O743" s="19"/>
      <c r="W743" s="109"/>
      <c r="Y743" s="110"/>
    </row>
    <row r="744" spans="3:25" ht="12.75">
      <c r="C744" s="108"/>
      <c r="L744" s="19"/>
      <c r="M744" s="19"/>
      <c r="N744" s="108"/>
      <c r="O744" s="19"/>
      <c r="W744" s="109"/>
      <c r="Y744" s="110"/>
    </row>
    <row r="745" spans="3:25" ht="12.75">
      <c r="C745" s="108"/>
      <c r="L745" s="19"/>
      <c r="M745" s="19"/>
      <c r="N745" s="108"/>
      <c r="O745" s="19"/>
      <c r="W745" s="109"/>
      <c r="Y745" s="110"/>
    </row>
    <row r="746" spans="3:25" ht="12.75">
      <c r="C746" s="108"/>
      <c r="L746" s="19"/>
      <c r="M746" s="19"/>
      <c r="N746" s="108"/>
      <c r="O746" s="19"/>
      <c r="W746" s="109"/>
      <c r="Y746" s="110"/>
    </row>
    <row r="747" spans="3:25" ht="12.75">
      <c r="C747" s="108"/>
      <c r="L747" s="19"/>
      <c r="M747" s="19"/>
      <c r="N747" s="108"/>
      <c r="O747" s="19"/>
      <c r="W747" s="109"/>
      <c r="Y747" s="110"/>
    </row>
    <row r="748" spans="3:25" ht="12.75">
      <c r="C748" s="108"/>
      <c r="L748" s="19"/>
      <c r="M748" s="19"/>
      <c r="N748" s="108"/>
      <c r="O748" s="19"/>
      <c r="W748" s="109"/>
      <c r="Y748" s="110"/>
    </row>
    <row r="749" spans="3:25" ht="12.75">
      <c r="C749" s="108"/>
      <c r="L749" s="19"/>
      <c r="M749" s="19"/>
      <c r="N749" s="108"/>
      <c r="O749" s="19"/>
      <c r="W749" s="109"/>
      <c r="Y749" s="110"/>
    </row>
    <row r="750" spans="3:25" ht="12.75">
      <c r="C750" s="108"/>
      <c r="L750" s="19"/>
      <c r="M750" s="19"/>
      <c r="N750" s="108"/>
      <c r="O750" s="19"/>
      <c r="W750" s="109"/>
      <c r="Y750" s="110"/>
    </row>
    <row r="751" spans="3:25" ht="12.75">
      <c r="C751" s="108"/>
      <c r="L751" s="19"/>
      <c r="M751" s="19"/>
      <c r="N751" s="108"/>
      <c r="O751" s="19"/>
      <c r="W751" s="109"/>
      <c r="Y751" s="110"/>
    </row>
    <row r="752" spans="3:25" ht="12.75">
      <c r="C752" s="108"/>
      <c r="L752" s="19"/>
      <c r="M752" s="19"/>
      <c r="N752" s="108"/>
      <c r="O752" s="19"/>
      <c r="W752" s="109"/>
      <c r="Y752" s="110"/>
    </row>
    <row r="753" spans="3:25" ht="12.75">
      <c r="C753" s="108"/>
      <c r="L753" s="19"/>
      <c r="M753" s="19"/>
      <c r="N753" s="108"/>
      <c r="O753" s="19"/>
      <c r="W753" s="109"/>
      <c r="Y753" s="110"/>
    </row>
    <row r="754" spans="3:25" ht="12.75">
      <c r="C754" s="108"/>
      <c r="L754" s="19"/>
      <c r="M754" s="19"/>
      <c r="N754" s="108"/>
      <c r="O754" s="19"/>
      <c r="W754" s="109"/>
      <c r="Y754" s="110"/>
    </row>
    <row r="755" spans="3:25" ht="12.75">
      <c r="C755" s="108"/>
      <c r="L755" s="19"/>
      <c r="M755" s="19"/>
      <c r="N755" s="108"/>
      <c r="O755" s="19"/>
      <c r="W755" s="109"/>
      <c r="Y755" s="110"/>
    </row>
    <row r="756" spans="3:25" ht="12.75">
      <c r="C756" s="108"/>
      <c r="L756" s="19"/>
      <c r="M756" s="19"/>
      <c r="N756" s="108"/>
      <c r="O756" s="19"/>
      <c r="W756" s="109"/>
      <c r="Y756" s="110"/>
    </row>
    <row r="757" spans="3:25" ht="12.75">
      <c r="C757" s="108"/>
      <c r="L757" s="19"/>
      <c r="M757" s="19"/>
      <c r="N757" s="108"/>
      <c r="O757" s="19"/>
      <c r="W757" s="109"/>
      <c r="Y757" s="110"/>
    </row>
    <row r="758" spans="3:25" ht="12.75">
      <c r="C758" s="108"/>
      <c r="L758" s="19"/>
      <c r="M758" s="19"/>
      <c r="N758" s="108"/>
      <c r="O758" s="19"/>
      <c r="W758" s="109"/>
      <c r="Y758" s="110"/>
    </row>
    <row r="759" spans="3:25" ht="12.75">
      <c r="C759" s="108"/>
      <c r="L759" s="19"/>
      <c r="M759" s="19"/>
      <c r="N759" s="108"/>
      <c r="O759" s="19"/>
      <c r="W759" s="109"/>
      <c r="Y759" s="110"/>
    </row>
    <row r="760" spans="3:25" ht="12.75">
      <c r="C760" s="108"/>
      <c r="L760" s="19"/>
      <c r="M760" s="19"/>
      <c r="N760" s="108"/>
      <c r="O760" s="19"/>
      <c r="W760" s="109"/>
      <c r="Y760" s="110"/>
    </row>
    <row r="761" spans="3:25" ht="12.75">
      <c r="C761" s="108"/>
      <c r="L761" s="19"/>
      <c r="M761" s="19"/>
      <c r="N761" s="108"/>
      <c r="O761" s="19"/>
      <c r="W761" s="109"/>
      <c r="Y761" s="110"/>
    </row>
    <row r="762" spans="3:25" ht="12.75">
      <c r="C762" s="108"/>
      <c r="L762" s="19"/>
      <c r="M762" s="19"/>
      <c r="N762" s="108"/>
      <c r="O762" s="19"/>
      <c r="W762" s="109"/>
      <c r="Y762" s="110"/>
    </row>
    <row r="763" spans="3:25" ht="12.75">
      <c r="C763" s="108"/>
      <c r="L763" s="19"/>
      <c r="M763" s="19"/>
      <c r="N763" s="108"/>
      <c r="O763" s="19"/>
      <c r="W763" s="109"/>
      <c r="Y763" s="110"/>
    </row>
    <row r="764" spans="3:25" ht="12.75">
      <c r="C764" s="108"/>
      <c r="L764" s="19"/>
      <c r="M764" s="19"/>
      <c r="N764" s="108"/>
      <c r="O764" s="19"/>
      <c r="W764" s="109"/>
      <c r="Y764" s="110"/>
    </row>
    <row r="765" spans="3:25" ht="12.75">
      <c r="C765" s="108"/>
      <c r="L765" s="19"/>
      <c r="M765" s="19"/>
      <c r="N765" s="108"/>
      <c r="O765" s="19"/>
      <c r="W765" s="109"/>
      <c r="Y765" s="110"/>
    </row>
    <row r="766" spans="3:25" ht="12.75">
      <c r="C766" s="108"/>
      <c r="L766" s="19"/>
      <c r="M766" s="19"/>
      <c r="N766" s="108"/>
      <c r="O766" s="19"/>
      <c r="W766" s="109"/>
      <c r="Y766" s="110"/>
    </row>
    <row r="767" spans="3:25" ht="12.75">
      <c r="C767" s="108"/>
      <c r="L767" s="19"/>
      <c r="M767" s="19"/>
      <c r="N767" s="108"/>
      <c r="O767" s="19"/>
      <c r="W767" s="109"/>
      <c r="Y767" s="110"/>
    </row>
    <row r="768" spans="3:25" ht="12.75">
      <c r="C768" s="108"/>
      <c r="L768" s="19"/>
      <c r="M768" s="19"/>
      <c r="N768" s="108"/>
      <c r="O768" s="19"/>
      <c r="W768" s="109"/>
      <c r="Y768" s="110"/>
    </row>
    <row r="769" spans="3:25" ht="12.75">
      <c r="C769" s="108"/>
      <c r="L769" s="19"/>
      <c r="M769" s="19"/>
      <c r="N769" s="108"/>
      <c r="O769" s="19"/>
      <c r="W769" s="109"/>
      <c r="Y769" s="110"/>
    </row>
    <row r="770" spans="3:25" ht="12.75">
      <c r="C770" s="108"/>
      <c r="L770" s="19"/>
      <c r="M770" s="19"/>
      <c r="N770" s="108"/>
      <c r="O770" s="19"/>
      <c r="W770" s="109"/>
      <c r="Y770" s="110"/>
    </row>
    <row r="771" spans="3:25" ht="12.75">
      <c r="C771" s="108"/>
      <c r="L771" s="19"/>
      <c r="M771" s="19"/>
      <c r="N771" s="108"/>
      <c r="O771" s="19"/>
      <c r="W771" s="109"/>
      <c r="Y771" s="110"/>
    </row>
    <row r="772" spans="3:25" ht="12.75">
      <c r="C772" s="108"/>
      <c r="L772" s="19"/>
      <c r="M772" s="19"/>
      <c r="N772" s="108"/>
      <c r="O772" s="19"/>
      <c r="W772" s="109"/>
      <c r="Y772" s="110"/>
    </row>
    <row r="773" spans="3:25" ht="12.75">
      <c r="C773" s="108"/>
      <c r="L773" s="19"/>
      <c r="M773" s="19"/>
      <c r="N773" s="108"/>
      <c r="O773" s="19"/>
      <c r="W773" s="109"/>
      <c r="Y773" s="110"/>
    </row>
    <row r="774" spans="3:25" ht="12.75">
      <c r="C774" s="108"/>
      <c r="L774" s="19"/>
      <c r="M774" s="19"/>
      <c r="N774" s="108"/>
      <c r="O774" s="19"/>
      <c r="W774" s="109"/>
      <c r="Y774" s="110"/>
    </row>
    <row r="775" spans="3:25" ht="12.75">
      <c r="C775" s="108"/>
      <c r="L775" s="19"/>
      <c r="M775" s="19"/>
      <c r="N775" s="108"/>
      <c r="O775" s="19"/>
      <c r="W775" s="109"/>
      <c r="Y775" s="110"/>
    </row>
    <row r="776" spans="3:25" ht="12.75">
      <c r="C776" s="108"/>
      <c r="L776" s="19"/>
      <c r="M776" s="19"/>
      <c r="N776" s="108"/>
      <c r="O776" s="19"/>
      <c r="W776" s="109"/>
      <c r="Y776" s="110"/>
    </row>
    <row r="777" spans="3:25" ht="12.75">
      <c r="C777" s="108"/>
      <c r="L777" s="19"/>
      <c r="M777" s="19"/>
      <c r="N777" s="108"/>
      <c r="O777" s="19"/>
      <c r="W777" s="109"/>
      <c r="Y777" s="110"/>
    </row>
    <row r="778" spans="3:25" ht="12.75">
      <c r="C778" s="108"/>
      <c r="L778" s="19"/>
      <c r="M778" s="19"/>
      <c r="N778" s="108"/>
      <c r="O778" s="19"/>
      <c r="W778" s="109"/>
      <c r="Y778" s="110"/>
    </row>
    <row r="779" spans="3:25" ht="12.75">
      <c r="C779" s="108"/>
      <c r="L779" s="19"/>
      <c r="M779" s="19"/>
      <c r="N779" s="108"/>
      <c r="O779" s="19"/>
      <c r="W779" s="109"/>
      <c r="Y779" s="110"/>
    </row>
    <row r="780" spans="3:25" ht="12.75">
      <c r="C780" s="108"/>
      <c r="L780" s="19"/>
      <c r="M780" s="19"/>
      <c r="N780" s="108"/>
      <c r="O780" s="19"/>
      <c r="W780" s="109"/>
      <c r="Y780" s="110"/>
    </row>
    <row r="781" spans="3:25" ht="12.75">
      <c r="C781" s="108"/>
      <c r="L781" s="19"/>
      <c r="M781" s="19"/>
      <c r="N781" s="108"/>
      <c r="O781" s="19"/>
      <c r="W781" s="109"/>
      <c r="Y781" s="110"/>
    </row>
    <row r="782" spans="3:25" ht="12.75">
      <c r="C782" s="108"/>
      <c r="L782" s="19"/>
      <c r="M782" s="19"/>
      <c r="N782" s="108"/>
      <c r="O782" s="19"/>
      <c r="W782" s="109"/>
      <c r="Y782" s="110"/>
    </row>
    <row r="783" spans="3:25" ht="12.75">
      <c r="C783" s="108"/>
      <c r="L783" s="19"/>
      <c r="M783" s="19"/>
      <c r="N783" s="108"/>
      <c r="O783" s="19"/>
      <c r="W783" s="109"/>
      <c r="Y783" s="110"/>
    </row>
    <row r="784" spans="3:25" ht="12.75">
      <c r="C784" s="108"/>
      <c r="L784" s="19"/>
      <c r="M784" s="19"/>
      <c r="N784" s="108"/>
      <c r="O784" s="19"/>
      <c r="W784" s="109"/>
      <c r="Y784" s="110"/>
    </row>
    <row r="785" spans="3:25" ht="12.75">
      <c r="C785" s="108"/>
      <c r="L785" s="19"/>
      <c r="M785" s="19"/>
      <c r="N785" s="108"/>
      <c r="O785" s="19"/>
      <c r="W785" s="109"/>
      <c r="Y785" s="110"/>
    </row>
    <row r="786" spans="3:25" ht="12.75">
      <c r="C786" s="108"/>
      <c r="L786" s="19"/>
      <c r="M786" s="19"/>
      <c r="N786" s="108"/>
      <c r="O786" s="19"/>
      <c r="W786" s="109"/>
      <c r="Y786" s="110"/>
    </row>
    <row r="787" spans="3:25" ht="12.75">
      <c r="C787" s="108"/>
      <c r="L787" s="19"/>
      <c r="M787" s="19"/>
      <c r="N787" s="108"/>
      <c r="O787" s="19"/>
      <c r="W787" s="109"/>
      <c r="Y787" s="110"/>
    </row>
    <row r="788" spans="3:25" ht="12.75">
      <c r="C788" s="108"/>
      <c r="L788" s="19"/>
      <c r="M788" s="19"/>
      <c r="N788" s="108"/>
      <c r="O788" s="19"/>
      <c r="W788" s="109"/>
      <c r="Y788" s="110"/>
    </row>
    <row r="789" spans="3:25" ht="12.75">
      <c r="C789" s="108"/>
      <c r="L789" s="19"/>
      <c r="M789" s="19"/>
      <c r="N789" s="108"/>
      <c r="O789" s="19"/>
      <c r="W789" s="109"/>
      <c r="Y789" s="110"/>
    </row>
    <row r="790" spans="3:25" ht="12.75">
      <c r="C790" s="108"/>
      <c r="L790" s="19"/>
      <c r="M790" s="19"/>
      <c r="N790" s="108"/>
      <c r="O790" s="19"/>
      <c r="W790" s="109"/>
      <c r="Y790" s="110"/>
    </row>
    <row r="791" spans="3:25" ht="12.75">
      <c r="C791" s="108"/>
      <c r="L791" s="19"/>
      <c r="M791" s="19"/>
      <c r="N791" s="108"/>
      <c r="O791" s="19"/>
      <c r="W791" s="109"/>
      <c r="Y791" s="110"/>
    </row>
    <row r="792" spans="3:25" ht="12.75">
      <c r="C792" s="108"/>
      <c r="L792" s="19"/>
      <c r="M792" s="19"/>
      <c r="N792" s="108"/>
      <c r="O792" s="19"/>
      <c r="W792" s="109"/>
      <c r="Y792" s="110"/>
    </row>
    <row r="793" spans="3:25" ht="12.75">
      <c r="C793" s="108"/>
      <c r="L793" s="19"/>
      <c r="M793" s="19"/>
      <c r="N793" s="108"/>
      <c r="O793" s="19"/>
      <c r="W793" s="109"/>
      <c r="Y793" s="110"/>
    </row>
    <row r="794" spans="3:25" ht="12.75">
      <c r="C794" s="108"/>
      <c r="L794" s="19"/>
      <c r="M794" s="19"/>
      <c r="N794" s="108"/>
      <c r="O794" s="19"/>
      <c r="W794" s="109"/>
      <c r="Y794" s="110"/>
    </row>
    <row r="795" spans="3:25" ht="12.75">
      <c r="C795" s="108"/>
      <c r="L795" s="19"/>
      <c r="M795" s="19"/>
      <c r="N795" s="108"/>
      <c r="O795" s="19"/>
      <c r="W795" s="109"/>
      <c r="Y795" s="110"/>
    </row>
    <row r="796" spans="3:25" ht="12.75">
      <c r="C796" s="108"/>
      <c r="L796" s="19"/>
      <c r="M796" s="19"/>
      <c r="N796" s="108"/>
      <c r="O796" s="19"/>
      <c r="W796" s="109"/>
      <c r="Y796" s="110"/>
    </row>
    <row r="797" spans="3:25" ht="12.75">
      <c r="C797" s="108"/>
      <c r="L797" s="19"/>
      <c r="M797" s="19"/>
      <c r="N797" s="108"/>
      <c r="O797" s="19"/>
      <c r="W797" s="109"/>
      <c r="Y797" s="110"/>
    </row>
    <row r="798" spans="3:25" ht="12.75">
      <c r="C798" s="108"/>
      <c r="L798" s="19"/>
      <c r="M798" s="19"/>
      <c r="N798" s="108"/>
      <c r="O798" s="19"/>
      <c r="W798" s="109"/>
      <c r="Y798" s="110"/>
    </row>
    <row r="799" spans="3:25" ht="12.75">
      <c r="C799" s="108"/>
      <c r="L799" s="19"/>
      <c r="M799" s="19"/>
      <c r="N799" s="108"/>
      <c r="O799" s="19"/>
      <c r="W799" s="109"/>
      <c r="Y799" s="110"/>
    </row>
    <row r="800" spans="3:25" ht="12.75">
      <c r="C800" s="108"/>
      <c r="L800" s="19"/>
      <c r="M800" s="19"/>
      <c r="N800" s="108"/>
      <c r="O800" s="19"/>
      <c r="W800" s="109"/>
      <c r="Y800" s="110"/>
    </row>
    <row r="801" spans="3:25" ht="12.75">
      <c r="C801" s="108"/>
      <c r="L801" s="19"/>
      <c r="M801" s="19"/>
      <c r="N801" s="108"/>
      <c r="O801" s="19"/>
      <c r="W801" s="109"/>
      <c r="Y801" s="110"/>
    </row>
    <row r="802" spans="3:25" ht="12.75">
      <c r="C802" s="108"/>
      <c r="L802" s="19"/>
      <c r="M802" s="19"/>
      <c r="N802" s="108"/>
      <c r="O802" s="19"/>
      <c r="W802" s="109"/>
      <c r="Y802" s="110"/>
    </row>
    <row r="803" spans="3:25" ht="12.75">
      <c r="C803" s="108"/>
      <c r="L803" s="19"/>
      <c r="M803" s="19"/>
      <c r="N803" s="108"/>
      <c r="O803" s="19"/>
      <c r="W803" s="109"/>
      <c r="Y803" s="110"/>
    </row>
    <row r="804" spans="3:25" ht="12.75">
      <c r="C804" s="108"/>
      <c r="L804" s="19"/>
      <c r="M804" s="19"/>
      <c r="N804" s="108"/>
      <c r="O804" s="19"/>
      <c r="W804" s="109"/>
      <c r="Y804" s="110"/>
    </row>
    <row r="805" spans="3:25" ht="12.75">
      <c r="C805" s="108"/>
      <c r="L805" s="19"/>
      <c r="M805" s="19"/>
      <c r="N805" s="108"/>
      <c r="O805" s="19"/>
      <c r="W805" s="109"/>
      <c r="Y805" s="110"/>
    </row>
    <row r="806" spans="3:25" ht="12.75">
      <c r="C806" s="108"/>
      <c r="L806" s="19"/>
      <c r="M806" s="19"/>
      <c r="N806" s="108"/>
      <c r="O806" s="19"/>
      <c r="W806" s="109"/>
      <c r="Y806" s="110"/>
    </row>
    <row r="807" spans="3:25" ht="12.75">
      <c r="C807" s="108"/>
      <c r="L807" s="19"/>
      <c r="M807" s="19"/>
      <c r="N807" s="108"/>
      <c r="O807" s="19"/>
      <c r="W807" s="109"/>
      <c r="Y807" s="110"/>
    </row>
    <row r="808" spans="3:25" ht="12.75">
      <c r="C808" s="108"/>
      <c r="L808" s="19"/>
      <c r="M808" s="19"/>
      <c r="N808" s="108"/>
      <c r="O808" s="19"/>
      <c r="W808" s="109"/>
      <c r="Y808" s="110"/>
    </row>
    <row r="809" spans="3:25" ht="12.75">
      <c r="C809" s="108"/>
      <c r="L809" s="19"/>
      <c r="M809" s="19"/>
      <c r="N809" s="108"/>
      <c r="O809" s="19"/>
      <c r="W809" s="109"/>
      <c r="Y809" s="110"/>
    </row>
    <row r="810" spans="3:25" ht="12.75">
      <c r="C810" s="108"/>
      <c r="L810" s="19"/>
      <c r="M810" s="19"/>
      <c r="N810" s="108"/>
      <c r="O810" s="19"/>
      <c r="W810" s="109"/>
      <c r="Y810" s="110"/>
    </row>
    <row r="811" spans="3:25" ht="12.75">
      <c r="C811" s="108"/>
      <c r="L811" s="19"/>
      <c r="M811" s="19"/>
      <c r="N811" s="108"/>
      <c r="O811" s="19"/>
      <c r="W811" s="109"/>
      <c r="Y811" s="110"/>
    </row>
    <row r="812" spans="3:25" ht="12.75">
      <c r="C812" s="108"/>
      <c r="L812" s="19"/>
      <c r="M812" s="19"/>
      <c r="N812" s="108"/>
      <c r="O812" s="19"/>
      <c r="W812" s="109"/>
      <c r="Y812" s="110"/>
    </row>
    <row r="813" spans="3:25" ht="12.75">
      <c r="C813" s="108"/>
      <c r="L813" s="19"/>
      <c r="M813" s="19"/>
      <c r="N813" s="108"/>
      <c r="O813" s="19"/>
      <c r="W813" s="109"/>
      <c r="Y813" s="110"/>
    </row>
    <row r="814" spans="3:25" ht="12.75">
      <c r="C814" s="108"/>
      <c r="L814" s="19"/>
      <c r="M814" s="19"/>
      <c r="N814" s="108"/>
      <c r="O814" s="19"/>
      <c r="W814" s="109"/>
      <c r="Y814" s="110"/>
    </row>
    <row r="815" spans="3:25" ht="12.75">
      <c r="C815" s="108"/>
      <c r="L815" s="19"/>
      <c r="M815" s="19"/>
      <c r="N815" s="108"/>
      <c r="O815" s="19"/>
      <c r="W815" s="109"/>
      <c r="Y815" s="110"/>
    </row>
    <row r="816" spans="3:25" ht="12.75">
      <c r="C816" s="108"/>
      <c r="L816" s="19"/>
      <c r="M816" s="19"/>
      <c r="N816" s="108"/>
      <c r="O816" s="19"/>
      <c r="W816" s="109"/>
      <c r="Y816" s="110"/>
    </row>
    <row r="817" spans="3:25" ht="12.75">
      <c r="C817" s="108"/>
      <c r="L817" s="19"/>
      <c r="M817" s="19"/>
      <c r="N817" s="108"/>
      <c r="O817" s="19"/>
      <c r="W817" s="109"/>
      <c r="Y817" s="110"/>
    </row>
    <row r="818" spans="3:25" ht="12.75">
      <c r="C818" s="108"/>
      <c r="L818" s="19"/>
      <c r="M818" s="19"/>
      <c r="N818" s="108"/>
      <c r="O818" s="19"/>
      <c r="W818" s="109"/>
      <c r="Y818" s="110"/>
    </row>
    <row r="819" spans="3:25" ht="12.75">
      <c r="C819" s="108"/>
      <c r="L819" s="19"/>
      <c r="M819" s="19"/>
      <c r="N819" s="108"/>
      <c r="O819" s="19"/>
      <c r="W819" s="109"/>
      <c r="Y819" s="110"/>
    </row>
    <row r="820" spans="3:25" ht="12.75">
      <c r="C820" s="108"/>
      <c r="L820" s="19"/>
      <c r="M820" s="19"/>
      <c r="N820" s="108"/>
      <c r="O820" s="19"/>
      <c r="W820" s="109"/>
      <c r="Y820" s="110"/>
    </row>
    <row r="821" spans="3:25" ht="12.75">
      <c r="C821" s="108"/>
      <c r="L821" s="19"/>
      <c r="M821" s="19"/>
      <c r="N821" s="108"/>
      <c r="O821" s="19"/>
      <c r="W821" s="109"/>
      <c r="Y821" s="110"/>
    </row>
    <row r="822" spans="3:25" ht="12.75">
      <c r="C822" s="108"/>
      <c r="L822" s="19"/>
      <c r="M822" s="19"/>
      <c r="N822" s="108"/>
      <c r="O822" s="19"/>
      <c r="W822" s="109"/>
      <c r="Y822" s="110"/>
    </row>
    <row r="823" spans="3:25" ht="12.75">
      <c r="C823" s="108"/>
      <c r="L823" s="19"/>
      <c r="M823" s="19"/>
      <c r="N823" s="108"/>
      <c r="O823" s="19"/>
      <c r="W823" s="109"/>
      <c r="Y823" s="110"/>
    </row>
    <row r="824" spans="3:25" ht="12.75">
      <c r="C824" s="108"/>
      <c r="L824" s="19"/>
      <c r="M824" s="19"/>
      <c r="N824" s="108"/>
      <c r="O824" s="19"/>
      <c r="W824" s="109"/>
      <c r="Y824" s="110"/>
    </row>
    <row r="825" spans="3:25" ht="12.75">
      <c r="C825" s="108"/>
      <c r="L825" s="19"/>
      <c r="M825" s="19"/>
      <c r="N825" s="108"/>
      <c r="O825" s="19"/>
      <c r="W825" s="109"/>
      <c r="Y825" s="110"/>
    </row>
    <row r="826" spans="3:25" ht="12.75">
      <c r="C826" s="108"/>
      <c r="L826" s="19"/>
      <c r="M826" s="19"/>
      <c r="N826" s="108"/>
      <c r="O826" s="19"/>
      <c r="W826" s="109"/>
      <c r="Y826" s="110"/>
    </row>
    <row r="827" spans="3:25" ht="12.75">
      <c r="C827" s="108"/>
      <c r="L827" s="19"/>
      <c r="M827" s="19"/>
      <c r="N827" s="108"/>
      <c r="O827" s="19"/>
      <c r="W827" s="109"/>
      <c r="Y827" s="110"/>
    </row>
    <row r="828" spans="3:25" ht="12.75">
      <c r="C828" s="108"/>
      <c r="L828" s="19"/>
      <c r="M828" s="19"/>
      <c r="N828" s="108"/>
      <c r="O828" s="19"/>
      <c r="W828" s="109"/>
      <c r="Y828" s="110"/>
    </row>
    <row r="829" spans="3:25" ht="12.75">
      <c r="C829" s="108"/>
      <c r="L829" s="19"/>
      <c r="M829" s="19"/>
      <c r="N829" s="108"/>
      <c r="O829" s="19"/>
      <c r="W829" s="109"/>
      <c r="Y829" s="110"/>
    </row>
    <row r="830" spans="3:25" ht="12.75">
      <c r="C830" s="108"/>
      <c r="L830" s="19"/>
      <c r="M830" s="19"/>
      <c r="N830" s="108"/>
      <c r="O830" s="19"/>
      <c r="W830" s="109"/>
      <c r="Y830" s="110"/>
    </row>
    <row r="831" spans="3:25" ht="12.75">
      <c r="C831" s="108"/>
      <c r="L831" s="19"/>
      <c r="M831" s="19"/>
      <c r="N831" s="108"/>
      <c r="O831" s="19"/>
      <c r="W831" s="109"/>
      <c r="Y831" s="110"/>
    </row>
    <row r="832" spans="3:25" ht="12.75">
      <c r="C832" s="108"/>
      <c r="L832" s="19"/>
      <c r="M832" s="19"/>
      <c r="N832" s="108"/>
      <c r="O832" s="19"/>
      <c r="W832" s="109"/>
      <c r="Y832" s="110"/>
    </row>
    <row r="833" spans="3:25" ht="12.75">
      <c r="C833" s="108"/>
      <c r="L833" s="19"/>
      <c r="M833" s="19"/>
      <c r="N833" s="108"/>
      <c r="O833" s="19"/>
      <c r="W833" s="109"/>
      <c r="Y833" s="110"/>
    </row>
    <row r="834" spans="3:25" ht="12.75">
      <c r="C834" s="108"/>
      <c r="L834" s="19"/>
      <c r="M834" s="19"/>
      <c r="N834" s="108"/>
      <c r="O834" s="19"/>
      <c r="W834" s="109"/>
      <c r="Y834" s="110"/>
    </row>
    <row r="835" spans="3:25" ht="12.75">
      <c r="C835" s="108"/>
      <c r="L835" s="19"/>
      <c r="M835" s="19"/>
      <c r="N835" s="108"/>
      <c r="O835" s="19"/>
      <c r="W835" s="109"/>
      <c r="Y835" s="110"/>
    </row>
    <row r="836" spans="3:25" ht="12.75">
      <c r="C836" s="108"/>
      <c r="L836" s="19"/>
      <c r="M836" s="19"/>
      <c r="N836" s="108"/>
      <c r="O836" s="19"/>
      <c r="W836" s="109"/>
      <c r="Y836" s="110"/>
    </row>
    <row r="837" spans="3:25" ht="12.75">
      <c r="C837" s="108"/>
      <c r="L837" s="19"/>
      <c r="M837" s="19"/>
      <c r="N837" s="108"/>
      <c r="O837" s="19"/>
      <c r="W837" s="109"/>
      <c r="Y837" s="110"/>
    </row>
    <row r="838" spans="3:25" ht="12.75">
      <c r="C838" s="108"/>
      <c r="L838" s="19"/>
      <c r="M838" s="19"/>
      <c r="N838" s="108"/>
      <c r="O838" s="19"/>
      <c r="W838" s="109"/>
      <c r="Y838" s="110"/>
    </row>
    <row r="839" spans="3:25" ht="12.75">
      <c r="C839" s="108"/>
      <c r="L839" s="19"/>
      <c r="M839" s="19"/>
      <c r="N839" s="108"/>
      <c r="O839" s="19"/>
      <c r="W839" s="109"/>
      <c r="Y839" s="110"/>
    </row>
    <row r="840" spans="3:25" ht="12.75">
      <c r="C840" s="108"/>
      <c r="L840" s="19"/>
      <c r="M840" s="19"/>
      <c r="N840" s="108"/>
      <c r="O840" s="19"/>
      <c r="W840" s="109"/>
      <c r="Y840" s="110"/>
    </row>
    <row r="841" spans="3:25" ht="12.75">
      <c r="C841" s="108"/>
      <c r="L841" s="19"/>
      <c r="M841" s="19"/>
      <c r="N841" s="108"/>
      <c r="O841" s="19"/>
      <c r="W841" s="109"/>
      <c r="Y841" s="110"/>
    </row>
    <row r="842" spans="3:25" ht="12.75">
      <c r="C842" s="108"/>
      <c r="L842" s="19"/>
      <c r="M842" s="19"/>
      <c r="N842" s="108"/>
      <c r="O842" s="19"/>
      <c r="W842" s="109"/>
      <c r="Y842" s="110"/>
    </row>
    <row r="843" spans="3:25" ht="12.75">
      <c r="C843" s="108"/>
      <c r="L843" s="19"/>
      <c r="M843" s="19"/>
      <c r="N843" s="108"/>
      <c r="O843" s="19"/>
      <c r="W843" s="109"/>
      <c r="Y843" s="110"/>
    </row>
    <row r="844" spans="3:25" ht="12.75">
      <c r="C844" s="108"/>
      <c r="L844" s="19"/>
      <c r="M844" s="19"/>
      <c r="N844" s="108"/>
      <c r="O844" s="19"/>
      <c r="W844" s="109"/>
      <c r="Y844" s="110"/>
    </row>
    <row r="845" spans="3:25" ht="12.75">
      <c r="C845" s="108"/>
      <c r="L845" s="19"/>
      <c r="M845" s="19"/>
      <c r="N845" s="108"/>
      <c r="O845" s="19"/>
      <c r="W845" s="109"/>
      <c r="Y845" s="110"/>
    </row>
    <row r="846" spans="3:25" ht="12.75">
      <c r="C846" s="108"/>
      <c r="L846" s="19"/>
      <c r="M846" s="19"/>
      <c r="N846" s="108"/>
      <c r="O846" s="19"/>
      <c r="W846" s="109"/>
      <c r="Y846" s="110"/>
    </row>
    <row r="847" spans="3:25" ht="12.75">
      <c r="C847" s="108"/>
      <c r="L847" s="19"/>
      <c r="M847" s="19"/>
      <c r="N847" s="108"/>
      <c r="O847" s="19"/>
      <c r="W847" s="109"/>
      <c r="Y847" s="110"/>
    </row>
    <row r="848" spans="3:25" ht="12.75">
      <c r="C848" s="108"/>
      <c r="L848" s="19"/>
      <c r="M848" s="19"/>
      <c r="N848" s="108"/>
      <c r="O848" s="19"/>
      <c r="W848" s="109"/>
      <c r="Y848" s="110"/>
    </row>
    <row r="849" spans="3:25" ht="12.75">
      <c r="C849" s="108"/>
      <c r="L849" s="19"/>
      <c r="M849" s="19"/>
      <c r="N849" s="108"/>
      <c r="O849" s="19"/>
      <c r="W849" s="109"/>
      <c r="Y849" s="110"/>
    </row>
    <row r="850" spans="3:25" ht="12.75">
      <c r="C850" s="108"/>
      <c r="L850" s="19"/>
      <c r="M850" s="19"/>
      <c r="N850" s="108"/>
      <c r="O850" s="19"/>
      <c r="W850" s="109"/>
      <c r="Y850" s="110"/>
    </row>
    <row r="851" spans="3:25" ht="12.75">
      <c r="C851" s="108"/>
      <c r="L851" s="19"/>
      <c r="M851" s="19"/>
      <c r="N851" s="108"/>
      <c r="O851" s="19"/>
      <c r="W851" s="109"/>
      <c r="Y851" s="110"/>
    </row>
    <row r="852" spans="3:25" ht="12.75">
      <c r="C852" s="108"/>
      <c r="L852" s="19"/>
      <c r="M852" s="19"/>
      <c r="N852" s="108"/>
      <c r="O852" s="19"/>
      <c r="W852" s="109"/>
      <c r="Y852" s="110"/>
    </row>
    <row r="853" spans="3:25" ht="12.75">
      <c r="C853" s="108"/>
      <c r="L853" s="19"/>
      <c r="M853" s="19"/>
      <c r="N853" s="108"/>
      <c r="O853" s="19"/>
      <c r="W853" s="109"/>
      <c r="Y853" s="110"/>
    </row>
    <row r="854" spans="3:25" ht="12.75">
      <c r="C854" s="108"/>
      <c r="L854" s="19"/>
      <c r="M854" s="19"/>
      <c r="N854" s="108"/>
      <c r="O854" s="19"/>
      <c r="W854" s="109"/>
      <c r="Y854" s="110"/>
    </row>
    <row r="855" spans="3:25" ht="12.75">
      <c r="C855" s="108"/>
      <c r="L855" s="19"/>
      <c r="M855" s="19"/>
      <c r="N855" s="108"/>
      <c r="O855" s="19"/>
      <c r="W855" s="109"/>
      <c r="Y855" s="110"/>
    </row>
    <row r="856" spans="3:25" ht="12.75">
      <c r="C856" s="108"/>
      <c r="L856" s="19"/>
      <c r="M856" s="19"/>
      <c r="N856" s="108"/>
      <c r="O856" s="19"/>
      <c r="W856" s="109"/>
      <c r="Y856" s="110"/>
    </row>
    <row r="857" spans="3:25" ht="12.75">
      <c r="C857" s="108"/>
      <c r="L857" s="19"/>
      <c r="M857" s="19"/>
      <c r="N857" s="108"/>
      <c r="O857" s="19"/>
      <c r="W857" s="109"/>
      <c r="Y857" s="110"/>
    </row>
    <row r="858" spans="3:25" ht="12.75">
      <c r="C858" s="108"/>
      <c r="L858" s="19"/>
      <c r="M858" s="19"/>
      <c r="N858" s="108"/>
      <c r="O858" s="19"/>
      <c r="W858" s="109"/>
      <c r="Y858" s="110"/>
    </row>
    <row r="859" spans="3:25" ht="12.75">
      <c r="C859" s="108"/>
      <c r="L859" s="19"/>
      <c r="M859" s="19"/>
      <c r="N859" s="108"/>
      <c r="O859" s="19"/>
      <c r="W859" s="109"/>
      <c r="Y859" s="110"/>
    </row>
    <row r="860" spans="3:25" ht="12.75">
      <c r="C860" s="108"/>
      <c r="L860" s="19"/>
      <c r="M860" s="19"/>
      <c r="N860" s="108"/>
      <c r="O860" s="19"/>
      <c r="W860" s="109"/>
      <c r="Y860" s="110"/>
    </row>
    <row r="861" spans="3:25" ht="12.75">
      <c r="C861" s="108"/>
      <c r="L861" s="19"/>
      <c r="M861" s="19"/>
      <c r="N861" s="108"/>
      <c r="O861" s="19"/>
      <c r="W861" s="109"/>
      <c r="Y861" s="110"/>
    </row>
    <row r="862" spans="3:25" ht="12.75">
      <c r="C862" s="108"/>
      <c r="L862" s="19"/>
      <c r="M862" s="19"/>
      <c r="N862" s="108"/>
      <c r="O862" s="19"/>
      <c r="W862" s="109"/>
      <c r="Y862" s="110"/>
    </row>
    <row r="863" spans="3:25" ht="12.75">
      <c r="C863" s="108"/>
      <c r="L863" s="19"/>
      <c r="M863" s="19"/>
      <c r="N863" s="108"/>
      <c r="O863" s="19"/>
      <c r="W863" s="109"/>
      <c r="Y863" s="110"/>
    </row>
    <row r="864" spans="3:25" ht="12.75">
      <c r="C864" s="108"/>
      <c r="L864" s="19"/>
      <c r="M864" s="19"/>
      <c r="N864" s="108"/>
      <c r="O864" s="19"/>
      <c r="W864" s="109"/>
      <c r="Y864" s="110"/>
    </row>
    <row r="865" spans="3:25" ht="12.75">
      <c r="C865" s="108"/>
      <c r="L865" s="19"/>
      <c r="M865" s="19"/>
      <c r="N865" s="108"/>
      <c r="O865" s="19"/>
      <c r="W865" s="109"/>
      <c r="Y865" s="110"/>
    </row>
    <row r="866" spans="3:25" ht="12.75">
      <c r="C866" s="108"/>
      <c r="L866" s="19"/>
      <c r="M866" s="19"/>
      <c r="N866" s="108"/>
      <c r="O866" s="19"/>
      <c r="W866" s="109"/>
      <c r="Y866" s="110"/>
    </row>
    <row r="867" spans="3:25" ht="12.75">
      <c r="C867" s="108"/>
      <c r="L867" s="19"/>
      <c r="M867" s="19"/>
      <c r="N867" s="108"/>
      <c r="O867" s="19"/>
      <c r="W867" s="109"/>
      <c r="Y867" s="110"/>
    </row>
    <row r="868" spans="3:25" ht="12.75">
      <c r="C868" s="108"/>
      <c r="L868" s="19"/>
      <c r="M868" s="19"/>
      <c r="N868" s="108"/>
      <c r="O868" s="19"/>
      <c r="W868" s="109"/>
      <c r="Y868" s="110"/>
    </row>
    <row r="869" spans="3:25" ht="12.75">
      <c r="C869" s="108"/>
      <c r="L869" s="19"/>
      <c r="M869" s="19"/>
      <c r="N869" s="108"/>
      <c r="O869" s="19"/>
      <c r="W869" s="109"/>
      <c r="Y869" s="110"/>
    </row>
    <row r="870" spans="3:25" ht="12.75">
      <c r="C870" s="108"/>
      <c r="L870" s="19"/>
      <c r="M870" s="19"/>
      <c r="N870" s="108"/>
      <c r="O870" s="19"/>
      <c r="W870" s="109"/>
      <c r="Y870" s="110"/>
    </row>
    <row r="871" spans="3:25" ht="12.75">
      <c r="C871" s="108"/>
      <c r="L871" s="19"/>
      <c r="M871" s="19"/>
      <c r="N871" s="108"/>
      <c r="O871" s="19"/>
      <c r="W871" s="109"/>
      <c r="Y871" s="110"/>
    </row>
    <row r="872" spans="3:25" ht="12.75">
      <c r="C872" s="108"/>
      <c r="L872" s="19"/>
      <c r="M872" s="19"/>
      <c r="N872" s="108"/>
      <c r="O872" s="19"/>
      <c r="W872" s="109"/>
      <c r="Y872" s="110"/>
    </row>
    <row r="873" spans="3:25" ht="12.75">
      <c r="C873" s="108"/>
      <c r="L873" s="19"/>
      <c r="M873" s="19"/>
      <c r="N873" s="108"/>
      <c r="O873" s="19"/>
      <c r="W873" s="109"/>
      <c r="Y873" s="110"/>
    </row>
    <row r="874" spans="3:25" ht="12.75">
      <c r="C874" s="108"/>
      <c r="L874" s="19"/>
      <c r="M874" s="19"/>
      <c r="N874" s="108"/>
      <c r="O874" s="19"/>
      <c r="W874" s="109"/>
      <c r="Y874" s="110"/>
    </row>
    <row r="875" spans="3:25" ht="12.75">
      <c r="C875" s="108"/>
      <c r="L875" s="19"/>
      <c r="M875" s="19"/>
      <c r="N875" s="108"/>
      <c r="O875" s="19"/>
      <c r="W875" s="109"/>
      <c r="Y875" s="110"/>
    </row>
    <row r="876" spans="3:25" ht="12.75">
      <c r="C876" s="108"/>
      <c r="L876" s="19"/>
      <c r="M876" s="19"/>
      <c r="N876" s="108"/>
      <c r="O876" s="19"/>
      <c r="W876" s="109"/>
      <c r="Y876" s="110"/>
    </row>
    <row r="877" spans="3:25" ht="12.75">
      <c r="C877" s="108"/>
      <c r="L877" s="19"/>
      <c r="M877" s="19"/>
      <c r="N877" s="108"/>
      <c r="O877" s="19"/>
      <c r="W877" s="109"/>
      <c r="Y877" s="110"/>
    </row>
    <row r="878" spans="3:25" ht="12.75">
      <c r="C878" s="108"/>
      <c r="L878" s="19"/>
      <c r="M878" s="19"/>
      <c r="N878" s="108"/>
      <c r="O878" s="19"/>
      <c r="W878" s="109"/>
      <c r="Y878" s="110"/>
    </row>
    <row r="879" spans="3:25" ht="12.75">
      <c r="C879" s="108"/>
      <c r="L879" s="19"/>
      <c r="M879" s="19"/>
      <c r="N879" s="108"/>
      <c r="O879" s="19"/>
      <c r="W879" s="109"/>
      <c r="Y879" s="110"/>
    </row>
    <row r="880" spans="3:25" ht="12.75">
      <c r="C880" s="108"/>
      <c r="L880" s="19"/>
      <c r="M880" s="19"/>
      <c r="N880" s="108"/>
      <c r="O880" s="19"/>
      <c r="W880" s="109"/>
      <c r="Y880" s="110"/>
    </row>
    <row r="881" spans="3:25" ht="12.75">
      <c r="C881" s="108"/>
      <c r="L881" s="19"/>
      <c r="M881" s="19"/>
      <c r="N881" s="108"/>
      <c r="O881" s="19"/>
      <c r="W881" s="109"/>
      <c r="Y881" s="110"/>
    </row>
    <row r="882" spans="3:25" ht="12.75">
      <c r="C882" s="108"/>
      <c r="L882" s="19"/>
      <c r="M882" s="19"/>
      <c r="N882" s="108"/>
      <c r="O882" s="19"/>
      <c r="W882" s="109"/>
      <c r="Y882" s="110"/>
    </row>
    <row r="883" spans="3:25" ht="12.75">
      <c r="C883" s="108"/>
      <c r="L883" s="19"/>
      <c r="M883" s="19"/>
      <c r="N883" s="108"/>
      <c r="O883" s="19"/>
      <c r="W883" s="109"/>
      <c r="Y883" s="110"/>
    </row>
    <row r="884" spans="3:25" ht="12.75">
      <c r="C884" s="108"/>
      <c r="L884" s="19"/>
      <c r="M884" s="19"/>
      <c r="N884" s="108"/>
      <c r="O884" s="19"/>
      <c r="W884" s="109"/>
      <c r="Y884" s="110"/>
    </row>
    <row r="885" spans="3:25" ht="12.75">
      <c r="C885" s="108"/>
      <c r="L885" s="19"/>
      <c r="M885" s="19"/>
      <c r="N885" s="108"/>
      <c r="O885" s="19"/>
      <c r="W885" s="109"/>
      <c r="Y885" s="110"/>
    </row>
    <row r="886" spans="3:25" ht="12.75">
      <c r="C886" s="108"/>
      <c r="L886" s="19"/>
      <c r="M886" s="19"/>
      <c r="N886" s="108"/>
      <c r="O886" s="19"/>
      <c r="W886" s="109"/>
      <c r="Y886" s="110"/>
    </row>
    <row r="887" spans="3:25" ht="12.75">
      <c r="C887" s="108"/>
      <c r="L887" s="19"/>
      <c r="M887" s="19"/>
      <c r="N887" s="108"/>
      <c r="O887" s="19"/>
      <c r="W887" s="109"/>
      <c r="Y887" s="110"/>
    </row>
    <row r="888" spans="3:25" ht="12.75">
      <c r="C888" s="108"/>
      <c r="L888" s="19"/>
      <c r="M888" s="19"/>
      <c r="N888" s="108"/>
      <c r="O888" s="19"/>
      <c r="W888" s="109"/>
      <c r="Y888" s="110"/>
    </row>
    <row r="889" spans="3:25" ht="12.75">
      <c r="C889" s="108"/>
      <c r="L889" s="19"/>
      <c r="M889" s="19"/>
      <c r="N889" s="108"/>
      <c r="O889" s="19"/>
      <c r="W889" s="109"/>
      <c r="Y889" s="110"/>
    </row>
    <row r="890" spans="3:25" ht="12.75">
      <c r="C890" s="108"/>
      <c r="L890" s="19"/>
      <c r="M890" s="19"/>
      <c r="N890" s="108"/>
      <c r="O890" s="19"/>
      <c r="W890" s="109"/>
      <c r="Y890" s="110"/>
    </row>
    <row r="891" spans="3:25" ht="12.75">
      <c r="C891" s="108"/>
      <c r="L891" s="19"/>
      <c r="M891" s="19"/>
      <c r="N891" s="108"/>
      <c r="O891" s="19"/>
      <c r="W891" s="109"/>
      <c r="Y891" s="110"/>
    </row>
    <row r="892" spans="3:25" ht="12.75">
      <c r="C892" s="108"/>
      <c r="L892" s="19"/>
      <c r="M892" s="19"/>
      <c r="N892" s="108"/>
      <c r="O892" s="19"/>
      <c r="W892" s="109"/>
      <c r="Y892" s="110"/>
    </row>
    <row r="893" spans="3:25" ht="12.75">
      <c r="C893" s="108"/>
      <c r="L893" s="19"/>
      <c r="M893" s="19"/>
      <c r="N893" s="108"/>
      <c r="O893" s="19"/>
      <c r="W893" s="109"/>
      <c r="Y893" s="110"/>
    </row>
    <row r="894" spans="3:25" ht="12.75">
      <c r="C894" s="108"/>
      <c r="L894" s="19"/>
      <c r="M894" s="19"/>
      <c r="N894" s="108"/>
      <c r="O894" s="19"/>
      <c r="W894" s="109"/>
      <c r="Y894" s="110"/>
    </row>
    <row r="895" spans="3:25" ht="12.75">
      <c r="C895" s="108"/>
      <c r="L895" s="19"/>
      <c r="M895" s="19"/>
      <c r="N895" s="108"/>
      <c r="O895" s="19"/>
      <c r="W895" s="109"/>
      <c r="Y895" s="110"/>
    </row>
    <row r="896" spans="3:25" ht="12.75">
      <c r="C896" s="108"/>
      <c r="L896" s="19"/>
      <c r="M896" s="19"/>
      <c r="N896" s="108"/>
      <c r="O896" s="19"/>
      <c r="W896" s="109"/>
      <c r="Y896" s="110"/>
    </row>
    <row r="897" spans="3:25" ht="12.75">
      <c r="C897" s="108"/>
      <c r="L897" s="19"/>
      <c r="M897" s="19"/>
      <c r="N897" s="108"/>
      <c r="O897" s="19"/>
      <c r="W897" s="109"/>
      <c r="Y897" s="110"/>
    </row>
    <row r="898" spans="3:25" ht="12.75">
      <c r="C898" s="108"/>
      <c r="L898" s="19"/>
      <c r="M898" s="19"/>
      <c r="N898" s="108"/>
      <c r="O898" s="19"/>
      <c r="W898" s="109"/>
      <c r="Y898" s="110"/>
    </row>
    <row r="899" spans="3:25" ht="12.75">
      <c r="C899" s="108"/>
      <c r="L899" s="19"/>
      <c r="M899" s="19"/>
      <c r="N899" s="108"/>
      <c r="O899" s="19"/>
      <c r="W899" s="109"/>
      <c r="Y899" s="110"/>
    </row>
    <row r="900" spans="3:25" ht="12.75">
      <c r="C900" s="108"/>
      <c r="L900" s="19"/>
      <c r="M900" s="19"/>
      <c r="N900" s="108"/>
      <c r="O900" s="19"/>
      <c r="W900" s="109"/>
      <c r="Y900" s="110"/>
    </row>
    <row r="901" spans="3:25" ht="12.75">
      <c r="C901" s="108"/>
      <c r="L901" s="19"/>
      <c r="M901" s="19"/>
      <c r="N901" s="108"/>
      <c r="O901" s="19"/>
      <c r="W901" s="109"/>
      <c r="Y901" s="110"/>
    </row>
    <row r="902" spans="3:25" ht="12.75">
      <c r="C902" s="108"/>
      <c r="L902" s="19"/>
      <c r="M902" s="19"/>
      <c r="N902" s="108"/>
      <c r="O902" s="19"/>
      <c r="W902" s="109"/>
      <c r="Y902" s="110"/>
    </row>
    <row r="903" spans="3:25" ht="12.75">
      <c r="C903" s="108"/>
      <c r="L903" s="19"/>
      <c r="M903" s="19"/>
      <c r="N903" s="108"/>
      <c r="O903" s="19"/>
      <c r="W903" s="109"/>
      <c r="Y903" s="110"/>
    </row>
    <row r="904" spans="3:25" ht="12.75">
      <c r="C904" s="108"/>
      <c r="L904" s="19"/>
      <c r="M904" s="19"/>
      <c r="N904" s="108"/>
      <c r="O904" s="19"/>
      <c r="W904" s="109"/>
      <c r="Y904" s="110"/>
    </row>
    <row r="905" spans="3:25" ht="12.75">
      <c r="C905" s="108"/>
      <c r="L905" s="19"/>
      <c r="M905" s="19"/>
      <c r="N905" s="108"/>
      <c r="O905" s="19"/>
      <c r="W905" s="109"/>
      <c r="Y905" s="110"/>
    </row>
    <row r="906" spans="3:25" ht="12.75">
      <c r="C906" s="108"/>
      <c r="L906" s="19"/>
      <c r="M906" s="19"/>
      <c r="N906" s="108"/>
      <c r="O906" s="19"/>
      <c r="W906" s="109"/>
      <c r="Y906" s="110"/>
    </row>
    <row r="907" spans="3:25" ht="12.75">
      <c r="C907" s="108"/>
      <c r="L907" s="19"/>
      <c r="M907" s="19"/>
      <c r="N907" s="108"/>
      <c r="O907" s="19"/>
      <c r="W907" s="109"/>
      <c r="Y907" s="110"/>
    </row>
    <row r="908" spans="3:25" ht="12.75">
      <c r="C908" s="108"/>
      <c r="L908" s="19"/>
      <c r="M908" s="19"/>
      <c r="N908" s="108"/>
      <c r="O908" s="19"/>
      <c r="W908" s="109"/>
      <c r="Y908" s="110"/>
    </row>
    <row r="909" spans="3:25" ht="12.75">
      <c r="C909" s="108"/>
      <c r="L909" s="19"/>
      <c r="M909" s="19"/>
      <c r="N909" s="108"/>
      <c r="O909" s="19"/>
      <c r="W909" s="109"/>
      <c r="Y909" s="110"/>
    </row>
    <row r="910" spans="3:25" ht="12.75">
      <c r="C910" s="108"/>
      <c r="L910" s="19"/>
      <c r="M910" s="19"/>
      <c r="N910" s="108"/>
      <c r="O910" s="19"/>
      <c r="W910" s="109"/>
      <c r="Y910" s="110"/>
    </row>
    <row r="911" spans="3:25" ht="12.75">
      <c r="C911" s="108"/>
      <c r="L911" s="19"/>
      <c r="M911" s="19"/>
      <c r="N911" s="108"/>
      <c r="O911" s="19"/>
      <c r="W911" s="109"/>
      <c r="Y911" s="110"/>
    </row>
    <row r="912" spans="3:25" ht="12.75">
      <c r="C912" s="108"/>
      <c r="L912" s="19"/>
      <c r="M912" s="19"/>
      <c r="N912" s="108"/>
      <c r="O912" s="19"/>
      <c r="W912" s="109"/>
      <c r="Y912" s="110"/>
    </row>
    <row r="913" spans="3:25" ht="12.75">
      <c r="C913" s="108"/>
      <c r="L913" s="19"/>
      <c r="M913" s="19"/>
      <c r="N913" s="108"/>
      <c r="O913" s="19"/>
      <c r="W913" s="109"/>
      <c r="Y913" s="110"/>
    </row>
    <row r="914" spans="3:25" ht="12.75">
      <c r="C914" s="108"/>
      <c r="L914" s="19"/>
      <c r="M914" s="19"/>
      <c r="N914" s="108"/>
      <c r="O914" s="19"/>
      <c r="W914" s="109"/>
      <c r="Y914" s="110"/>
    </row>
    <row r="915" spans="3:25" ht="12.75">
      <c r="C915" s="108"/>
      <c r="L915" s="19"/>
      <c r="M915" s="19"/>
      <c r="N915" s="108"/>
      <c r="O915" s="19"/>
      <c r="W915" s="109"/>
      <c r="Y915" s="110"/>
    </row>
    <row r="916" spans="3:25" ht="12.75">
      <c r="C916" s="108"/>
      <c r="L916" s="19"/>
      <c r="M916" s="19"/>
      <c r="N916" s="108"/>
      <c r="O916" s="19"/>
      <c r="W916" s="109"/>
      <c r="Y916" s="110"/>
    </row>
    <row r="917" spans="3:25" ht="12.75">
      <c r="C917" s="108"/>
      <c r="L917" s="19"/>
      <c r="M917" s="19"/>
      <c r="N917" s="108"/>
      <c r="O917" s="19"/>
      <c r="W917" s="109"/>
      <c r="Y917" s="110"/>
    </row>
    <row r="918" spans="3:25" ht="12.75">
      <c r="C918" s="108"/>
      <c r="L918" s="19"/>
      <c r="M918" s="19"/>
      <c r="N918" s="108"/>
      <c r="O918" s="19"/>
      <c r="W918" s="109"/>
      <c r="Y918" s="110"/>
    </row>
    <row r="919" spans="3:25" ht="12.75">
      <c r="C919" s="108"/>
      <c r="L919" s="19"/>
      <c r="M919" s="19"/>
      <c r="N919" s="108"/>
      <c r="O919" s="19"/>
      <c r="W919" s="109"/>
      <c r="Y919" s="110"/>
    </row>
    <row r="920" spans="3:25" ht="12.75">
      <c r="C920" s="108"/>
      <c r="L920" s="19"/>
      <c r="M920" s="19"/>
      <c r="N920" s="108"/>
      <c r="O920" s="19"/>
      <c r="W920" s="109"/>
      <c r="Y920" s="110"/>
    </row>
    <row r="921" spans="3:25" ht="12.75">
      <c r="C921" s="108"/>
      <c r="L921" s="19"/>
      <c r="M921" s="19"/>
      <c r="N921" s="108"/>
      <c r="O921" s="19"/>
      <c r="W921" s="109"/>
      <c r="Y921" s="110"/>
    </row>
    <row r="922" spans="3:25" ht="12.75">
      <c r="C922" s="108"/>
      <c r="L922" s="19"/>
      <c r="M922" s="19"/>
      <c r="N922" s="108"/>
      <c r="O922" s="19"/>
      <c r="W922" s="109"/>
      <c r="Y922" s="110"/>
    </row>
    <row r="923" spans="3:25" ht="12.75">
      <c r="C923" s="108"/>
      <c r="L923" s="19"/>
      <c r="M923" s="19"/>
      <c r="N923" s="108"/>
      <c r="O923" s="19"/>
      <c r="W923" s="109"/>
      <c r="Y923" s="110"/>
    </row>
    <row r="924" spans="3:25" ht="12.75">
      <c r="C924" s="108"/>
      <c r="L924" s="19"/>
      <c r="M924" s="19"/>
      <c r="N924" s="108"/>
      <c r="O924" s="19"/>
      <c r="W924" s="109"/>
      <c r="Y924" s="110"/>
    </row>
    <row r="925" spans="3:25" ht="12.75">
      <c r="C925" s="108"/>
      <c r="L925" s="19"/>
      <c r="M925" s="19"/>
      <c r="N925" s="108"/>
      <c r="O925" s="19"/>
      <c r="W925" s="109"/>
      <c r="Y925" s="110"/>
    </row>
    <row r="926" spans="3:25" ht="12.75">
      <c r="C926" s="108"/>
      <c r="L926" s="19"/>
      <c r="M926" s="19"/>
      <c r="N926" s="108"/>
      <c r="O926" s="19"/>
      <c r="W926" s="109"/>
      <c r="Y926" s="110"/>
    </row>
    <row r="927" spans="3:25" ht="12.75">
      <c r="C927" s="108"/>
      <c r="L927" s="19"/>
      <c r="M927" s="19"/>
      <c r="N927" s="108"/>
      <c r="O927" s="19"/>
      <c r="W927" s="109"/>
      <c r="Y927" s="110"/>
    </row>
    <row r="928" spans="3:25" ht="12.75">
      <c r="C928" s="108"/>
      <c r="L928" s="19"/>
      <c r="M928" s="19"/>
      <c r="N928" s="108"/>
      <c r="O928" s="19"/>
      <c r="W928" s="109"/>
      <c r="Y928" s="110"/>
    </row>
    <row r="929" spans="3:25" ht="12.75">
      <c r="C929" s="108"/>
      <c r="L929" s="19"/>
      <c r="M929" s="19"/>
      <c r="N929" s="108"/>
      <c r="O929" s="19"/>
      <c r="W929" s="109"/>
      <c r="Y929" s="110"/>
    </row>
    <row r="930" spans="3:25" ht="12.75">
      <c r="C930" s="108"/>
      <c r="L930" s="19"/>
      <c r="M930" s="19"/>
      <c r="N930" s="108"/>
      <c r="O930" s="19"/>
      <c r="W930" s="109"/>
      <c r="Y930" s="110"/>
    </row>
    <row r="931" spans="3:25" ht="12.75">
      <c r="C931" s="108"/>
      <c r="L931" s="19"/>
      <c r="M931" s="19"/>
      <c r="N931" s="108"/>
      <c r="O931" s="19"/>
      <c r="W931" s="109"/>
      <c r="Y931" s="110"/>
    </row>
    <row r="932" spans="3:25" ht="12.75">
      <c r="C932" s="108"/>
      <c r="L932" s="19"/>
      <c r="M932" s="19"/>
      <c r="N932" s="108"/>
      <c r="O932" s="19"/>
      <c r="W932" s="109"/>
      <c r="Y932" s="110"/>
    </row>
    <row r="933" spans="3:25" ht="12.75">
      <c r="C933" s="108"/>
      <c r="L933" s="19"/>
      <c r="M933" s="19"/>
      <c r="N933" s="108"/>
      <c r="O933" s="19"/>
      <c r="W933" s="109"/>
      <c r="Y933" s="110"/>
    </row>
    <row r="934" spans="3:25" ht="12.75">
      <c r="C934" s="108"/>
      <c r="L934" s="19"/>
      <c r="M934" s="19"/>
      <c r="N934" s="108"/>
      <c r="O934" s="19"/>
      <c r="W934" s="109"/>
      <c r="Y934" s="110"/>
    </row>
    <row r="935" spans="3:25" ht="12.75">
      <c r="C935" s="108"/>
      <c r="L935" s="19"/>
      <c r="M935" s="19"/>
      <c r="N935" s="108"/>
      <c r="O935" s="19"/>
      <c r="W935" s="109"/>
      <c r="Y935" s="110"/>
    </row>
    <row r="936" spans="3:25" ht="12.75">
      <c r="C936" s="108"/>
      <c r="L936" s="19"/>
      <c r="M936" s="19"/>
      <c r="N936" s="108"/>
      <c r="O936" s="19"/>
      <c r="W936" s="109"/>
      <c r="Y936" s="110"/>
    </row>
    <row r="937" spans="3:25" ht="12.75">
      <c r="C937" s="108"/>
      <c r="L937" s="19"/>
      <c r="M937" s="19"/>
      <c r="N937" s="108"/>
      <c r="O937" s="19"/>
      <c r="W937" s="109"/>
      <c r="Y937" s="110"/>
    </row>
    <row r="938" spans="3:25" ht="12.75">
      <c r="C938" s="108"/>
      <c r="L938" s="19"/>
      <c r="M938" s="19"/>
      <c r="N938" s="108"/>
      <c r="O938" s="19"/>
      <c r="W938" s="109"/>
      <c r="Y938" s="110"/>
    </row>
    <row r="939" spans="3:25" ht="12.75">
      <c r="C939" s="108"/>
      <c r="L939" s="19"/>
      <c r="M939" s="19"/>
      <c r="N939" s="108"/>
      <c r="O939" s="19"/>
      <c r="W939" s="109"/>
      <c r="Y939" s="110"/>
    </row>
    <row r="940" spans="3:25" ht="12.75">
      <c r="C940" s="108"/>
      <c r="L940" s="19"/>
      <c r="M940" s="19"/>
      <c r="N940" s="108"/>
      <c r="O940" s="19"/>
      <c r="W940" s="109"/>
      <c r="Y940" s="110"/>
    </row>
    <row r="941" spans="3:25" ht="12.75">
      <c r="C941" s="108"/>
      <c r="L941" s="19"/>
      <c r="M941" s="19"/>
      <c r="N941" s="108"/>
      <c r="O941" s="19"/>
      <c r="W941" s="109"/>
      <c r="Y941" s="110"/>
    </row>
    <row r="942" spans="3:25" ht="12.75">
      <c r="C942" s="108"/>
      <c r="L942" s="19"/>
      <c r="M942" s="19"/>
      <c r="N942" s="108"/>
      <c r="O942" s="19"/>
      <c r="W942" s="109"/>
      <c r="Y942" s="110"/>
    </row>
    <row r="943" spans="3:25" ht="12.75">
      <c r="C943" s="108"/>
      <c r="L943" s="19"/>
      <c r="M943" s="19"/>
      <c r="N943" s="108"/>
      <c r="O943" s="19"/>
      <c r="W943" s="109"/>
      <c r="Y943" s="110"/>
    </row>
    <row r="944" spans="3:25" ht="12.75">
      <c r="C944" s="108"/>
      <c r="L944" s="19"/>
      <c r="M944" s="19"/>
      <c r="N944" s="108"/>
      <c r="O944" s="19"/>
      <c r="W944" s="109"/>
      <c r="Y944" s="110"/>
    </row>
    <row r="945" spans="3:25" ht="12.75">
      <c r="C945" s="108"/>
      <c r="L945" s="19"/>
      <c r="M945" s="19"/>
      <c r="N945" s="108"/>
      <c r="O945" s="19"/>
      <c r="W945" s="109"/>
      <c r="Y945" s="110"/>
    </row>
    <row r="946" spans="3:25" ht="12.75">
      <c r="C946" s="108"/>
      <c r="L946" s="19"/>
      <c r="M946" s="19"/>
      <c r="N946" s="108"/>
      <c r="O946" s="19"/>
      <c r="W946" s="109"/>
      <c r="Y946" s="110"/>
    </row>
    <row r="947" spans="3:25" ht="12.75">
      <c r="C947" s="108"/>
      <c r="L947" s="19"/>
      <c r="M947" s="19"/>
      <c r="N947" s="108"/>
      <c r="O947" s="19"/>
      <c r="W947" s="109"/>
      <c r="Y947" s="110"/>
    </row>
    <row r="948" spans="3:25" ht="12.75">
      <c r="C948" s="108"/>
      <c r="L948" s="19"/>
      <c r="M948" s="19"/>
      <c r="N948" s="108"/>
      <c r="O948" s="19"/>
      <c r="W948" s="109"/>
      <c r="Y948" s="110"/>
    </row>
    <row r="949" spans="3:25" ht="12.75">
      <c r="C949" s="108"/>
      <c r="L949" s="19"/>
      <c r="M949" s="19"/>
      <c r="N949" s="108"/>
      <c r="O949" s="19"/>
      <c r="W949" s="109"/>
      <c r="Y949" s="110"/>
    </row>
    <row r="950" spans="3:25" ht="12.75">
      <c r="C950" s="108"/>
      <c r="L950" s="19"/>
      <c r="M950" s="19"/>
      <c r="N950" s="108"/>
      <c r="O950" s="19"/>
      <c r="W950" s="109"/>
      <c r="Y950" s="110"/>
    </row>
    <row r="951" spans="3:25" ht="12.75">
      <c r="C951" s="108"/>
      <c r="L951" s="19"/>
      <c r="M951" s="19"/>
      <c r="N951" s="108"/>
      <c r="O951" s="19"/>
      <c r="W951" s="109"/>
      <c r="Y951" s="110"/>
    </row>
    <row r="952" spans="3:25" ht="12.75">
      <c r="C952" s="108"/>
      <c r="L952" s="19"/>
      <c r="M952" s="19"/>
      <c r="N952" s="108"/>
      <c r="O952" s="19"/>
      <c r="W952" s="109"/>
      <c r="Y952" s="110"/>
    </row>
    <row r="953" spans="3:25" ht="12.75">
      <c r="C953" s="108"/>
      <c r="L953" s="19"/>
      <c r="M953" s="19"/>
      <c r="N953" s="108"/>
      <c r="O953" s="19"/>
      <c r="W953" s="109"/>
      <c r="Y953" s="110"/>
    </row>
    <row r="954" spans="3:25" ht="12.75">
      <c r="C954" s="108"/>
      <c r="L954" s="19"/>
      <c r="M954" s="19"/>
      <c r="N954" s="108"/>
      <c r="O954" s="19"/>
      <c r="W954" s="109"/>
      <c r="Y954" s="110"/>
    </row>
    <row r="955" spans="3:25" ht="12.75">
      <c r="C955" s="108"/>
      <c r="L955" s="19"/>
      <c r="M955" s="19"/>
      <c r="N955" s="108"/>
      <c r="O955" s="19"/>
      <c r="W955" s="109"/>
      <c r="Y955" s="110"/>
    </row>
    <row r="956" spans="3:25" ht="12.75">
      <c r="C956" s="108"/>
      <c r="L956" s="19"/>
      <c r="M956" s="19"/>
      <c r="N956" s="108"/>
      <c r="O956" s="19"/>
      <c r="W956" s="109"/>
      <c r="Y956" s="110"/>
    </row>
    <row r="957" spans="3:25" ht="12.75">
      <c r="C957" s="108"/>
      <c r="L957" s="19"/>
      <c r="M957" s="19"/>
      <c r="N957" s="108"/>
      <c r="O957" s="19"/>
      <c r="W957" s="109"/>
      <c r="Y957" s="110"/>
    </row>
    <row r="958" spans="3:25" ht="12.75">
      <c r="C958" s="108"/>
      <c r="L958" s="19"/>
      <c r="M958" s="19"/>
      <c r="N958" s="108"/>
      <c r="O958" s="19"/>
      <c r="W958" s="109"/>
      <c r="Y958" s="110"/>
    </row>
    <row r="959" spans="3:25" ht="12.75">
      <c r="C959" s="108"/>
      <c r="L959" s="19"/>
      <c r="M959" s="19"/>
      <c r="N959" s="108"/>
      <c r="O959" s="19"/>
      <c r="W959" s="109"/>
      <c r="Y959" s="110"/>
    </row>
    <row r="960" spans="3:25" ht="12.75">
      <c r="C960" s="108"/>
      <c r="L960" s="19"/>
      <c r="M960" s="19"/>
      <c r="N960" s="108"/>
      <c r="O960" s="19"/>
      <c r="W960" s="109"/>
      <c r="Y960" s="110"/>
    </row>
    <row r="961" spans="3:25" ht="12.75">
      <c r="C961" s="108"/>
      <c r="L961" s="19"/>
      <c r="M961" s="19"/>
      <c r="N961" s="108"/>
      <c r="O961" s="19"/>
      <c r="W961" s="109"/>
      <c r="Y961" s="110"/>
    </row>
    <row r="962" spans="3:25" ht="12.75">
      <c r="C962" s="108"/>
      <c r="L962" s="19"/>
      <c r="M962" s="19"/>
      <c r="N962" s="108"/>
      <c r="O962" s="19"/>
      <c r="W962" s="109"/>
      <c r="Y962" s="110"/>
    </row>
    <row r="963" spans="3:25" ht="12.75">
      <c r="C963" s="108"/>
      <c r="L963" s="19"/>
      <c r="M963" s="19"/>
      <c r="N963" s="108"/>
      <c r="O963" s="19"/>
      <c r="W963" s="109"/>
      <c r="Y963" s="110"/>
    </row>
    <row r="964" spans="3:25" ht="12.75">
      <c r="C964" s="108"/>
      <c r="L964" s="19"/>
      <c r="M964" s="19"/>
      <c r="N964" s="108"/>
      <c r="O964" s="19"/>
      <c r="W964" s="109"/>
      <c r="Y964" s="110"/>
    </row>
    <row r="965" spans="3:25" ht="12.75">
      <c r="C965" s="108"/>
      <c r="L965" s="19"/>
      <c r="M965" s="19"/>
      <c r="N965" s="108"/>
      <c r="O965" s="19"/>
      <c r="W965" s="109"/>
      <c r="Y965" s="110"/>
    </row>
    <row r="966" spans="3:25" ht="12.75">
      <c r="C966" s="108"/>
      <c r="L966" s="19"/>
      <c r="M966" s="19"/>
      <c r="N966" s="108"/>
      <c r="O966" s="19"/>
      <c r="W966" s="109"/>
      <c r="Y966" s="110"/>
    </row>
    <row r="967" spans="3:25" ht="12.75">
      <c r="C967" s="108"/>
      <c r="L967" s="19"/>
      <c r="M967" s="19"/>
      <c r="N967" s="108"/>
      <c r="O967" s="19"/>
      <c r="W967" s="109"/>
      <c r="Y967" s="110"/>
    </row>
    <row r="968" spans="3:25" ht="12.75">
      <c r="C968" s="108"/>
      <c r="L968" s="19"/>
      <c r="M968" s="19"/>
      <c r="N968" s="108"/>
      <c r="O968" s="19"/>
      <c r="W968" s="109"/>
      <c r="Y968" s="110"/>
    </row>
    <row r="969" spans="3:25" ht="12.75">
      <c r="C969" s="108"/>
      <c r="L969" s="19"/>
      <c r="M969" s="19"/>
      <c r="N969" s="108"/>
      <c r="O969" s="19"/>
      <c r="W969" s="109"/>
      <c r="Y969" s="110"/>
    </row>
    <row r="970" spans="3:25" ht="12.75">
      <c r="C970" s="108"/>
      <c r="L970" s="19"/>
      <c r="M970" s="19"/>
      <c r="N970" s="108"/>
      <c r="O970" s="19"/>
      <c r="W970" s="109"/>
      <c r="Y970" s="110"/>
    </row>
    <row r="971" spans="3:25" ht="12.75">
      <c r="C971" s="108"/>
      <c r="L971" s="19"/>
      <c r="M971" s="19"/>
      <c r="N971" s="108"/>
      <c r="O971" s="19"/>
      <c r="W971" s="109"/>
      <c r="Y971" s="110"/>
    </row>
    <row r="972" spans="3:25" ht="12.75">
      <c r="C972" s="108"/>
      <c r="L972" s="19"/>
      <c r="M972" s="19"/>
      <c r="N972" s="108"/>
      <c r="O972" s="19"/>
      <c r="W972" s="109"/>
      <c r="Y972" s="110"/>
    </row>
    <row r="973" spans="3:25" ht="12.75">
      <c r="C973" s="108"/>
      <c r="L973" s="19"/>
      <c r="M973" s="19"/>
      <c r="N973" s="108"/>
      <c r="O973" s="19"/>
      <c r="W973" s="109"/>
      <c r="Y973" s="110"/>
    </row>
    <row r="974" spans="3:25" ht="12.75">
      <c r="C974" s="108"/>
      <c r="L974" s="19"/>
      <c r="M974" s="19"/>
      <c r="N974" s="108"/>
      <c r="O974" s="19"/>
      <c r="W974" s="109"/>
      <c r="Y974" s="110"/>
    </row>
    <row r="975" spans="3:25" ht="12.75">
      <c r="C975" s="108"/>
      <c r="L975" s="19"/>
      <c r="M975" s="19"/>
      <c r="N975" s="108"/>
      <c r="O975" s="19"/>
      <c r="W975" s="109"/>
      <c r="Y975" s="110"/>
    </row>
    <row r="976" spans="3:25" ht="12.75">
      <c r="C976" s="108"/>
      <c r="L976" s="19"/>
      <c r="M976" s="19"/>
      <c r="N976" s="108"/>
      <c r="O976" s="19"/>
      <c r="W976" s="109"/>
      <c r="Y976" s="110"/>
    </row>
    <row r="977" spans="3:25" ht="12.75">
      <c r="C977" s="108"/>
      <c r="L977" s="19"/>
      <c r="M977" s="19"/>
      <c r="N977" s="108"/>
      <c r="O977" s="19"/>
      <c r="W977" s="109"/>
      <c r="Y977" s="110"/>
    </row>
    <row r="978" spans="3:25" ht="12.75">
      <c r="C978" s="108"/>
      <c r="L978" s="19"/>
      <c r="M978" s="19"/>
      <c r="N978" s="108"/>
      <c r="O978" s="19"/>
      <c r="W978" s="109"/>
      <c r="Y978" s="110"/>
    </row>
    <row r="979" spans="3:25" ht="12.75">
      <c r="C979" s="108"/>
      <c r="L979" s="19"/>
      <c r="M979" s="19"/>
      <c r="N979" s="108"/>
      <c r="O979" s="19"/>
      <c r="W979" s="109"/>
      <c r="Y979" s="110"/>
    </row>
    <row r="980" spans="3:25" ht="12.75">
      <c r="C980" s="108"/>
      <c r="L980" s="19"/>
      <c r="M980" s="19"/>
      <c r="N980" s="108"/>
      <c r="O980" s="19"/>
      <c r="W980" s="109"/>
      <c r="Y980" s="110"/>
    </row>
    <row r="981" spans="3:25" ht="12.75">
      <c r="C981" s="108"/>
      <c r="L981" s="19"/>
      <c r="M981" s="19"/>
      <c r="N981" s="108"/>
      <c r="O981" s="19"/>
      <c r="W981" s="109"/>
      <c r="Y981" s="110"/>
    </row>
    <row r="982" spans="3:25" ht="12.75">
      <c r="C982" s="108"/>
      <c r="L982" s="19"/>
      <c r="M982" s="19"/>
      <c r="N982" s="108"/>
      <c r="O982" s="19"/>
      <c r="W982" s="109"/>
      <c r="Y982" s="110"/>
    </row>
    <row r="983" spans="3:25" ht="12.75">
      <c r="C983" s="108"/>
      <c r="L983" s="19"/>
      <c r="M983" s="19"/>
      <c r="N983" s="108"/>
      <c r="O983" s="19"/>
      <c r="W983" s="109"/>
      <c r="Y983" s="110"/>
    </row>
    <row r="984" spans="3:25" ht="12.75">
      <c r="C984" s="108"/>
      <c r="L984" s="19"/>
      <c r="M984" s="19"/>
      <c r="N984" s="108"/>
      <c r="O984" s="19"/>
      <c r="W984" s="109"/>
      <c r="Y984" s="110"/>
    </row>
    <row r="985" spans="3:25" ht="12.75">
      <c r="C985" s="108"/>
      <c r="L985" s="19"/>
      <c r="M985" s="19"/>
      <c r="N985" s="108"/>
      <c r="O985" s="19"/>
      <c r="W985" s="109"/>
      <c r="Y985" s="110"/>
    </row>
    <row r="986" spans="3:25" ht="12.75">
      <c r="C986" s="108"/>
      <c r="L986" s="19"/>
      <c r="M986" s="19"/>
      <c r="N986" s="108"/>
      <c r="O986" s="19"/>
      <c r="W986" s="109"/>
      <c r="Y986" s="110"/>
    </row>
    <row r="987" spans="3:25" ht="12.75">
      <c r="C987" s="108"/>
      <c r="L987" s="19"/>
      <c r="M987" s="19"/>
      <c r="N987" s="108"/>
      <c r="O987" s="19"/>
      <c r="W987" s="109"/>
      <c r="Y987" s="110"/>
    </row>
    <row r="988" spans="3:25" ht="12.75">
      <c r="C988" s="108"/>
      <c r="L988" s="19"/>
      <c r="M988" s="19"/>
      <c r="N988" s="108"/>
      <c r="O988" s="19"/>
      <c r="W988" s="109"/>
      <c r="Y988" s="110"/>
    </row>
    <row r="989" spans="3:25" ht="12.75">
      <c r="C989" s="108"/>
      <c r="L989" s="19"/>
      <c r="M989" s="19"/>
      <c r="N989" s="108"/>
      <c r="O989" s="19"/>
      <c r="W989" s="109"/>
      <c r="Y989" s="110"/>
    </row>
    <row r="990" spans="3:25" ht="12.75">
      <c r="C990" s="108"/>
      <c r="L990" s="19"/>
      <c r="M990" s="19"/>
      <c r="N990" s="108"/>
      <c r="O990" s="19"/>
      <c r="W990" s="109"/>
      <c r="Y990" s="110"/>
    </row>
  </sheetData>
  <autoFilter ref="A2:AD134"/>
  <sortState ref="A3:AB134">
    <sortCondition ref="B134"/>
  </sortState>
  <dataValidations count="14">
    <dataValidation type="list" allowBlank="1" showInputMessage="1" showErrorMessage="1" prompt="selecione conforme lista" sqref="E3:E89 E93:E145">
      <formula1>"CD1,CD2,CD3,CD4,FG1,FG2,FG3,FG4,FG5,FG6,FUC1,NENHUM"</formula1>
    </dataValidation>
    <dataValidation type="list" allowBlank="1" showInputMessage="1" showErrorMessage="1" prompt="Selecione conforme lista" sqref="AA3:AA139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3:D89 D93:D152">
      <formula1>"DOCENTE,TECNICO-ADMINISTRATIVO"</formula1>
    </dataValidation>
    <dataValidation type="list" allowBlank="1" showInputMessage="1" showErrorMessage="1" prompt="selecione conforme lista" sqref="X3:X143">
      <formula1>"SIM,NÃO,PARCIALMENTE,SEM INFORMAÇÃO"</formula1>
    </dataValidation>
    <dataValidation type="decimal" allowBlank="1" showDropDown="1" showInputMessage="1" showErrorMessage="1" prompt="Insira um número entre 0 e 5000000" sqref="C3:C47 C49:C52 C54:C66 C70:C76 C79:C89 C126 C99 C122:C123 C92:C97">
      <formula1>0</formula1>
      <formula2>5000000</formula2>
    </dataValidation>
    <dataValidation type="list" allowBlank="1" showInputMessage="1" showErrorMessage="1" prompt="selecione conforme lista" sqref="W3:W138">
      <formula1>"4572,6358,20RL,NENHUM"</formula1>
    </dataValidation>
    <dataValidation type="list" allowBlank="1" showInputMessage="1" showErrorMessage="1" prompt="selecionar conforme lista" sqref="I3:I135">
      <formula1>"A DISTANCIA,PRESENCIAL,SEMI-PRESENCIAL,SEM INFORMACAO"</formula1>
    </dataValidation>
    <dataValidation type="list" allowBlank="1" showInputMessage="1" showErrorMessage="1" prompt="selecione confirme lista" sqref="A3:A89 A93:A135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150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decimal" operator="greaterThan" allowBlank="1" showDropDown="1" showInputMessage="1" showErrorMessage="1" prompt="digite somente números" sqref="O3:O89 O96">
      <formula1>0</formula1>
    </dataValidation>
    <dataValidation type="list" allowBlank="1" showInputMessage="1" showErrorMessage="1" prompt="selecionar conforme lista" sqref="L3:L80 L82 L84:L135">
      <formula1>"PUBLICA,PRIVADA"</formula1>
    </dataValidation>
    <dataValidation type="list" allowBlank="1" showInputMessage="1" showErrorMessage="1" prompt="Selecione conforme lista" sqref="H3:H134">
      <formula1>"CURSO APERFEICOAMENTO PROFISSIONAL (CURSO DE CURTA DURACAO),ENSINO MEDIO,ENSINO PROFISSIONALIZANTE,GRADUACAO,ESPECIALIZACAO,MESTRADO,DOUTORADO,POS-DOUTORADO"</formula1>
    </dataValidation>
    <dataValidation type="list" allowBlank="1" showInputMessage="1" showErrorMessage="1" prompt="selecione conforme lista" sqref="Z3:Z140">
      <formula1>"SIM,NÃO,NÃO SE APLICA"</formula1>
    </dataValidation>
    <dataValidation type="list" allowBlank="1" showInputMessage="1" showErrorMessage="1" prompt="selecione conforme lista" sqref="P3:P142">
      <formula1>"TURMA FECHADA PARA O IFRS,TURMA ABERTA"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/>
  </sheetViews>
  <sheetFormatPr defaultColWidth="14.42578125" defaultRowHeight="15.75" customHeight="1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>
      <c r="A1" s="225" t="s">
        <v>1</v>
      </c>
      <c r="B1" s="224"/>
      <c r="C1" s="224"/>
      <c r="D1" s="224"/>
    </row>
    <row r="2" spans="1:16" ht="60.75" customHeight="1">
      <c r="A2" s="223" t="s">
        <v>2</v>
      </c>
      <c r="B2" s="224"/>
      <c r="C2" s="224"/>
      <c r="D2" s="224"/>
    </row>
    <row r="3" spans="1:16" ht="48" customHeight="1">
      <c r="A3" s="223" t="s">
        <v>3</v>
      </c>
      <c r="B3" s="224"/>
      <c r="C3" s="224"/>
      <c r="D3" s="224"/>
    </row>
    <row r="4" spans="1:16" ht="48.75" customHeight="1">
      <c r="A4" s="223" t="s">
        <v>4</v>
      </c>
      <c r="B4" s="224"/>
      <c r="C4" s="224"/>
      <c r="D4" s="224"/>
    </row>
    <row r="5" spans="1:16" ht="31.5" customHeight="1">
      <c r="A5" s="223" t="s">
        <v>5</v>
      </c>
      <c r="B5" s="224"/>
      <c r="C5" s="224"/>
      <c r="D5" s="224"/>
    </row>
    <row r="6" spans="1:16" ht="35.25" customHeight="1">
      <c r="A6" s="223" t="s">
        <v>6</v>
      </c>
      <c r="B6" s="224"/>
      <c r="C6" s="224"/>
      <c r="D6" s="224"/>
    </row>
    <row r="7" spans="1:16" ht="37.5" customHeight="1">
      <c r="A7" s="223" t="s">
        <v>7</v>
      </c>
      <c r="B7" s="224"/>
      <c r="C7" s="224"/>
      <c r="D7" s="224"/>
    </row>
    <row r="8" spans="1:16" ht="33.75" customHeight="1">
      <c r="A8" s="223" t="s">
        <v>8</v>
      </c>
      <c r="B8" s="224"/>
      <c r="C8" s="224"/>
      <c r="D8" s="224"/>
    </row>
    <row r="9" spans="1:16" ht="37.5" customHeight="1">
      <c r="A9" s="223" t="s">
        <v>9</v>
      </c>
      <c r="B9" s="224"/>
      <c r="C9" s="224"/>
      <c r="D9" s="224"/>
    </row>
    <row r="11" spans="1:16" ht="12.75">
      <c r="A11" s="6" t="s">
        <v>10</v>
      </c>
      <c r="B11" s="227" t="s">
        <v>11</v>
      </c>
      <c r="C11" s="213"/>
      <c r="D11" s="214"/>
    </row>
    <row r="12" spans="1:16" ht="25.5">
      <c r="A12" s="12" t="s">
        <v>12</v>
      </c>
      <c r="B12" s="210" t="s">
        <v>20</v>
      </c>
      <c r="C12" s="211"/>
      <c r="D12" s="209"/>
    </row>
    <row r="13" spans="1:16" ht="12.75">
      <c r="A13" s="12" t="s">
        <v>31</v>
      </c>
      <c r="B13" s="210" t="s">
        <v>32</v>
      </c>
      <c r="C13" s="211"/>
      <c r="D13" s="209"/>
    </row>
    <row r="14" spans="1:16" ht="12.75">
      <c r="A14" s="12" t="s">
        <v>14</v>
      </c>
      <c r="B14" s="210" t="s">
        <v>33</v>
      </c>
      <c r="C14" s="211"/>
      <c r="D14" s="209"/>
    </row>
    <row r="15" spans="1:16" ht="12.75">
      <c r="A15" s="16" t="s">
        <v>34</v>
      </c>
      <c r="B15" s="228" t="s">
        <v>40</v>
      </c>
      <c r="C15" s="211"/>
      <c r="D15" s="20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>
      <c r="A16" s="12" t="s">
        <v>46</v>
      </c>
      <c r="B16" s="210" t="s">
        <v>47</v>
      </c>
      <c r="C16" s="211"/>
      <c r="D16" s="209"/>
    </row>
    <row r="17" spans="1:4" ht="12.75">
      <c r="A17" s="12" t="s">
        <v>17</v>
      </c>
      <c r="B17" s="210" t="s">
        <v>48</v>
      </c>
      <c r="C17" s="211"/>
      <c r="D17" s="209"/>
    </row>
    <row r="18" spans="1:4" ht="12.75">
      <c r="A18" s="226" t="s">
        <v>18</v>
      </c>
      <c r="B18" s="229" t="s">
        <v>50</v>
      </c>
      <c r="C18" s="216" t="s">
        <v>52</v>
      </c>
      <c r="D18" s="209"/>
    </row>
    <row r="19" spans="1:4" ht="12.75">
      <c r="A19" s="219"/>
      <c r="B19" s="208"/>
      <c r="C19" s="216" t="s">
        <v>54</v>
      </c>
      <c r="D19" s="209"/>
    </row>
    <row r="20" spans="1:4" ht="12.75">
      <c r="A20" s="219"/>
      <c r="B20" s="208"/>
      <c r="C20" s="216" t="s">
        <v>55</v>
      </c>
      <c r="D20" s="209"/>
    </row>
    <row r="21" spans="1:4" ht="12.75">
      <c r="A21" s="219"/>
      <c r="B21" s="208"/>
      <c r="C21" s="216" t="s">
        <v>56</v>
      </c>
      <c r="D21" s="209"/>
    </row>
    <row r="22" spans="1:4" ht="12.75">
      <c r="A22" s="219"/>
      <c r="B22" s="208"/>
      <c r="C22" s="216" t="s">
        <v>57</v>
      </c>
      <c r="D22" s="209"/>
    </row>
    <row r="23" spans="1:4" ht="12.75">
      <c r="A23" s="219"/>
      <c r="B23" s="208"/>
      <c r="C23" s="216" t="s">
        <v>59</v>
      </c>
      <c r="D23" s="209"/>
    </row>
    <row r="24" spans="1:4" ht="12.75">
      <c r="A24" s="219"/>
      <c r="B24" s="208"/>
      <c r="C24" s="216" t="s">
        <v>61</v>
      </c>
      <c r="D24" s="209"/>
    </row>
    <row r="25" spans="1:4" ht="12.75">
      <c r="A25" s="220"/>
      <c r="B25" s="209"/>
      <c r="C25" s="216" t="s">
        <v>63</v>
      </c>
      <c r="D25" s="209"/>
    </row>
    <row r="26" spans="1:4" ht="12.75">
      <c r="A26" s="12" t="s">
        <v>64</v>
      </c>
      <c r="B26" s="210" t="s">
        <v>65</v>
      </c>
      <c r="C26" s="211"/>
      <c r="D26" s="209"/>
    </row>
    <row r="27" spans="1:4" ht="12.75">
      <c r="A27" s="12" t="s">
        <v>21</v>
      </c>
      <c r="B27" s="210" t="s">
        <v>68</v>
      </c>
      <c r="C27" s="211"/>
      <c r="D27" s="209"/>
    </row>
    <row r="28" spans="1:4" ht="12.75">
      <c r="A28" s="12" t="s">
        <v>22</v>
      </c>
      <c r="B28" s="210" t="s">
        <v>71</v>
      </c>
      <c r="C28" s="211"/>
      <c r="D28" s="209"/>
    </row>
    <row r="29" spans="1:4" ht="12.75">
      <c r="A29" s="12" t="s">
        <v>73</v>
      </c>
      <c r="B29" s="210" t="s">
        <v>74</v>
      </c>
      <c r="C29" s="211"/>
      <c r="D29" s="209"/>
    </row>
    <row r="30" spans="1:4" ht="12.75">
      <c r="A30" s="12" t="s">
        <v>75</v>
      </c>
      <c r="B30" s="210" t="s">
        <v>76</v>
      </c>
      <c r="C30" s="211"/>
      <c r="D30" s="209"/>
    </row>
    <row r="31" spans="1:4" ht="12.75">
      <c r="A31" s="12" t="s">
        <v>77</v>
      </c>
      <c r="B31" s="210" t="s">
        <v>79</v>
      </c>
      <c r="C31" s="211"/>
      <c r="D31" s="209"/>
    </row>
    <row r="32" spans="1:4" ht="25.5">
      <c r="A32" s="12" t="s">
        <v>26</v>
      </c>
      <c r="B32" s="210" t="s">
        <v>81</v>
      </c>
      <c r="C32" s="211"/>
      <c r="D32" s="209"/>
    </row>
    <row r="33" spans="1:4" ht="12.75">
      <c r="A33" s="16" t="s">
        <v>82</v>
      </c>
      <c r="B33" s="222" t="s">
        <v>83</v>
      </c>
      <c r="C33" s="213"/>
      <c r="D33" s="214"/>
    </row>
    <row r="34" spans="1:4" ht="25.5">
      <c r="A34" s="12" t="s">
        <v>28</v>
      </c>
      <c r="B34" s="210" t="s">
        <v>85</v>
      </c>
      <c r="C34" s="211"/>
      <c r="D34" s="209"/>
    </row>
    <row r="35" spans="1:4" ht="25.5">
      <c r="A35" s="12" t="s">
        <v>29</v>
      </c>
      <c r="B35" s="210" t="s">
        <v>86</v>
      </c>
      <c r="C35" s="211"/>
      <c r="D35" s="209"/>
    </row>
    <row r="36" spans="1:4" ht="12.75">
      <c r="A36" s="12" t="s">
        <v>87</v>
      </c>
      <c r="B36" s="210" t="s">
        <v>88</v>
      </c>
      <c r="C36" s="211"/>
      <c r="D36" s="209"/>
    </row>
    <row r="37" spans="1:4" ht="12.75">
      <c r="A37" s="12" t="s">
        <v>35</v>
      </c>
      <c r="B37" s="210" t="s">
        <v>89</v>
      </c>
      <c r="C37" s="211"/>
      <c r="D37" s="209"/>
    </row>
    <row r="38" spans="1:4" ht="25.5">
      <c r="A38" s="12" t="s">
        <v>90</v>
      </c>
      <c r="B38" s="210" t="s">
        <v>91</v>
      </c>
      <c r="C38" s="211"/>
      <c r="D38" s="209"/>
    </row>
    <row r="39" spans="1:4" ht="38.25">
      <c r="A39" s="12" t="s">
        <v>37</v>
      </c>
      <c r="B39" s="221" t="s">
        <v>92</v>
      </c>
      <c r="C39" s="211"/>
      <c r="D39" s="209"/>
    </row>
    <row r="40" spans="1:4" ht="12.75">
      <c r="A40" s="12" t="s">
        <v>38</v>
      </c>
      <c r="B40" s="210" t="s">
        <v>93</v>
      </c>
      <c r="C40" s="211"/>
      <c r="D40" s="209"/>
    </row>
    <row r="41" spans="1:4" ht="25.5">
      <c r="A41" s="12" t="s">
        <v>39</v>
      </c>
      <c r="B41" s="210" t="s">
        <v>94</v>
      </c>
      <c r="C41" s="211"/>
      <c r="D41" s="209"/>
    </row>
    <row r="42" spans="1:4" ht="25.5">
      <c r="A42" s="12" t="s">
        <v>95</v>
      </c>
      <c r="B42" s="210" t="s">
        <v>96</v>
      </c>
      <c r="C42" s="211"/>
      <c r="D42" s="209"/>
    </row>
    <row r="43" spans="1:4" ht="12.75">
      <c r="A43" s="12" t="s">
        <v>42</v>
      </c>
      <c r="B43" s="210" t="s">
        <v>97</v>
      </c>
      <c r="C43" s="211"/>
      <c r="D43" s="209"/>
    </row>
    <row r="44" spans="1:4" ht="63.75">
      <c r="A44" s="12" t="s">
        <v>98</v>
      </c>
      <c r="B44" s="210" t="s">
        <v>99</v>
      </c>
      <c r="C44" s="211"/>
      <c r="D44" s="209"/>
    </row>
    <row r="45" spans="1:4" ht="12.75">
      <c r="A45" s="218" t="s">
        <v>100</v>
      </c>
      <c r="B45" s="207" t="s">
        <v>102</v>
      </c>
      <c r="C45" s="217" t="s">
        <v>104</v>
      </c>
      <c r="D45" s="209"/>
    </row>
    <row r="46" spans="1:4" ht="12.75">
      <c r="A46" s="219"/>
      <c r="B46" s="208"/>
      <c r="C46" s="217" t="s">
        <v>105</v>
      </c>
      <c r="D46" s="209"/>
    </row>
    <row r="47" spans="1:4" ht="12.75">
      <c r="A47" s="219"/>
      <c r="B47" s="208"/>
      <c r="C47" s="217" t="s">
        <v>106</v>
      </c>
      <c r="D47" s="209"/>
    </row>
    <row r="48" spans="1:4" ht="29.25" customHeight="1">
      <c r="A48" s="220"/>
      <c r="B48" s="209"/>
      <c r="C48" s="217" t="s">
        <v>107</v>
      </c>
      <c r="D48" s="209"/>
    </row>
    <row r="49" spans="1:4" ht="12.75">
      <c r="A49" s="12" t="s">
        <v>45</v>
      </c>
      <c r="B49" s="216" t="s">
        <v>108</v>
      </c>
      <c r="C49" s="211"/>
      <c r="D49" s="209"/>
    </row>
    <row r="51" spans="1:4" ht="12.75">
      <c r="A51" s="215" t="s">
        <v>110</v>
      </c>
      <c r="B51" s="213"/>
      <c r="C51" s="213"/>
      <c r="D51" s="214"/>
    </row>
    <row r="52" spans="1:4" ht="54" customHeight="1">
      <c r="A52" s="212" t="s">
        <v>112</v>
      </c>
      <c r="B52" s="213"/>
      <c r="C52" s="213"/>
      <c r="D52" s="214"/>
    </row>
    <row r="53" spans="1:4" ht="46.5" customHeight="1">
      <c r="A53" s="212" t="s">
        <v>113</v>
      </c>
      <c r="B53" s="213"/>
      <c r="C53" s="213"/>
      <c r="D53" s="214"/>
    </row>
    <row r="54" spans="1:4" ht="53.25" customHeight="1">
      <c r="A54" s="212" t="s">
        <v>114</v>
      </c>
      <c r="B54" s="213"/>
      <c r="C54" s="213"/>
      <c r="D54" s="214"/>
    </row>
    <row r="55" spans="1:4" ht="51" customHeight="1">
      <c r="A55" s="212" t="s">
        <v>115</v>
      </c>
      <c r="B55" s="213"/>
      <c r="C55" s="213"/>
      <c r="D55" s="214"/>
    </row>
    <row r="56" spans="1:4" ht="30" customHeight="1">
      <c r="A56" s="212" t="s">
        <v>116</v>
      </c>
      <c r="B56" s="213"/>
      <c r="C56" s="213"/>
      <c r="D56" s="214"/>
    </row>
  </sheetData>
  <mergeCells count="58">
    <mergeCell ref="A18:A25"/>
    <mergeCell ref="B11:D11"/>
    <mergeCell ref="B12:D12"/>
    <mergeCell ref="C25:D25"/>
    <mergeCell ref="C21:D21"/>
    <mergeCell ref="B13:D13"/>
    <mergeCell ref="B14:D14"/>
    <mergeCell ref="B15:D15"/>
    <mergeCell ref="C22:D22"/>
    <mergeCell ref="C24:D24"/>
    <mergeCell ref="C23:D23"/>
    <mergeCell ref="B18:B25"/>
    <mergeCell ref="C19:D19"/>
    <mergeCell ref="C20:D20"/>
    <mergeCell ref="C18:D18"/>
    <mergeCell ref="B16:D16"/>
    <mergeCell ref="A3:D3"/>
    <mergeCell ref="A2:D2"/>
    <mergeCell ref="A1:D1"/>
    <mergeCell ref="A8:D8"/>
    <mergeCell ref="A9:D9"/>
    <mergeCell ref="A6:D6"/>
    <mergeCell ref="A7:D7"/>
    <mergeCell ref="A5:D5"/>
    <mergeCell ref="A4:D4"/>
    <mergeCell ref="B17:D17"/>
    <mergeCell ref="A45:A48"/>
    <mergeCell ref="B41:D41"/>
    <mergeCell ref="B40:D40"/>
    <mergeCell ref="B35:D35"/>
    <mergeCell ref="B26:D26"/>
    <mergeCell ref="B27:D27"/>
    <mergeCell ref="B28:D28"/>
    <mergeCell ref="B38:D38"/>
    <mergeCell ref="B39:D39"/>
    <mergeCell ref="B33:D33"/>
    <mergeCell ref="B34:D34"/>
    <mergeCell ref="C47:D47"/>
    <mergeCell ref="C46:D46"/>
    <mergeCell ref="C45:D45"/>
    <mergeCell ref="B42:D42"/>
    <mergeCell ref="B29:D29"/>
    <mergeCell ref="B30:D30"/>
    <mergeCell ref="B31:D31"/>
    <mergeCell ref="B32:D32"/>
    <mergeCell ref="A51:D51"/>
    <mergeCell ref="B49:D49"/>
    <mergeCell ref="B44:D44"/>
    <mergeCell ref="C48:D48"/>
    <mergeCell ref="B45:B48"/>
    <mergeCell ref="B43:D43"/>
    <mergeCell ref="A56:D56"/>
    <mergeCell ref="B37:D37"/>
    <mergeCell ref="B36:D36"/>
    <mergeCell ref="A52:D52"/>
    <mergeCell ref="A53:D53"/>
    <mergeCell ref="A54:D54"/>
    <mergeCell ref="A55:D5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2017-12-20T10:24:17Z</dcterms:modified>
</cp:coreProperties>
</file>