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ULE AQUI - INTEGRADO" sheetId="1" state="visible" r:id="rId2"/>
    <sheet name="RELAÇÃO MÉDIA ANUAL E EXAME" sheetId="2" state="visible" r:id="rId3"/>
    <sheet name="RELAÇÃO MÉDIA ANUAL E EXAME (2)" sheetId="3" state="visible" r:id="rId4"/>
    <sheet name="Plan1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<sst xmlns="http://schemas.openxmlformats.org/spreadsheetml/2006/main" count="23" uniqueCount="13">
  <si>
    <t xml:space="preserve">CÁLCULO PARA CURSOS DE ENSINO MÉDIO INTEGRADO</t>
  </si>
  <si>
    <t xml:space="preserve">NOTA PARA APROVAÇÃO SEM EXAME FINAL</t>
  </si>
  <si>
    <t xml:space="preserve">1º TRI</t>
  </si>
  <si>
    <t xml:space="preserve">2º TRI</t>
  </si>
  <si>
    <t xml:space="preserve">3º TRI</t>
  </si>
  <si>
    <t xml:space="preserve">DIGITE AS NOTAS DOS TRÊS TRIMESTRES PARA VERIFICAR SUA SITUAÇÃO</t>
  </si>
  <si>
    <t xml:space="preserve">3ºTRI</t>
  </si>
  <si>
    <t xml:space="preserve">RESULTADO</t>
  </si>
  <si>
    <t xml:space="preserve">NOTA NECESSÁRIA NO EXAME CASO SUA MÉDIA ANUAL SEJA MENOR QUE 7,0  E MAIOR OU IGUAL A 1,8</t>
  </si>
  <si>
    <t xml:space="preserve">MÉDIA ANUAL</t>
  </si>
  <si>
    <t xml:space="preserve">NOTA NECESSÁRIA NO EXAME</t>
  </si>
  <si>
    <t xml:space="preserve">MEDIA ANUAL</t>
  </si>
  <si>
    <t xml:space="preserve">EXAME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</si>
</sst>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2"/>
      <name val="Calibri"/>
      <family val="2"/>
      <charset val="1"/>
    </font>
    <font>
      <b val="true"/>
      <sz val="36"/>
      <color rgb="FFFFFFFF"/>
      <name val="Calibri"/>
      <family val="2"/>
      <charset val="1"/>
    </font>
    <font>
      <b val="true"/>
      <sz val="20"/>
      <name val="Calibri"/>
      <family val="2"/>
      <charset val="1"/>
    </font>
    <font>
      <sz val="20"/>
      <name val="Calibri"/>
      <family val="2"/>
      <charset val="1"/>
    </font>
    <font>
      <b val="true"/>
      <sz val="30"/>
      <name val="Calibri"/>
      <family val="2"/>
      <charset val="1"/>
    </font>
    <font>
      <sz val="10"/>
      <color rgb="FF000000"/>
      <name val="Calibri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FF0000"/>
        <bgColor rgb="FF9933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Plan1!$D$2</c:f>
              <c:strCache>
                <c:ptCount val="1"/>
                <c:pt idx="0">
                  <c:v>MEDIA ANUAL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Plan1!$D$3:$D$35</c:f>
              <c:numCache>
                <c:formatCode>General</c:formatCode>
                <c:ptCount val="33"/>
                <c:pt idx="0">
                  <c:v>1.8</c:v>
                </c:pt>
                <c:pt idx="1">
                  <c:v>1.9</c:v>
                </c:pt>
                <c:pt idx="2">
                  <c:v>2</c:v>
                </c:pt>
                <c:pt idx="3">
                  <c:v>2.1</c:v>
                </c:pt>
                <c:pt idx="4">
                  <c:v>2.2</c:v>
                </c:pt>
                <c:pt idx="5">
                  <c:v>2.3</c:v>
                </c:pt>
                <c:pt idx="6">
                  <c:v>2.4</c:v>
                </c:pt>
                <c:pt idx="7">
                  <c:v>2.5</c:v>
                </c:pt>
                <c:pt idx="8">
                  <c:v>2.6</c:v>
                </c:pt>
                <c:pt idx="9">
                  <c:v>2.7</c:v>
                </c:pt>
                <c:pt idx="10">
                  <c:v>2.8</c:v>
                </c:pt>
                <c:pt idx="11">
                  <c:v>2.9</c:v>
                </c:pt>
                <c:pt idx="12">
                  <c:v>3</c:v>
                </c:pt>
                <c:pt idx="13">
                  <c:v>3.1</c:v>
                </c:pt>
                <c:pt idx="14">
                  <c:v>3.2</c:v>
                </c:pt>
                <c:pt idx="15">
                  <c:v>3.3</c:v>
                </c:pt>
                <c:pt idx="16">
                  <c:v>3.4</c:v>
                </c:pt>
                <c:pt idx="17">
                  <c:v>3.5</c:v>
                </c:pt>
                <c:pt idx="18">
                  <c:v>3.6</c:v>
                </c:pt>
                <c:pt idx="19">
                  <c:v>3.7</c:v>
                </c:pt>
                <c:pt idx="20">
                  <c:v>3.8</c:v>
                </c:pt>
                <c:pt idx="21">
                  <c:v>3.9</c:v>
                </c:pt>
                <c:pt idx="22">
                  <c:v>4</c:v>
                </c:pt>
                <c:pt idx="23">
                  <c:v>4.1</c:v>
                </c:pt>
                <c:pt idx="24">
                  <c:v>4.2</c:v>
                </c:pt>
                <c:pt idx="25">
                  <c:v>4.3</c:v>
                </c:pt>
                <c:pt idx="26">
                  <c:v>4.4</c:v>
                </c:pt>
                <c:pt idx="27">
                  <c:v>4.5</c:v>
                </c:pt>
                <c:pt idx="28">
                  <c:v>4.6</c:v>
                </c:pt>
                <c:pt idx="29">
                  <c:v>4.7</c:v>
                </c:pt>
                <c:pt idx="30">
                  <c:v>4.8</c:v>
                </c:pt>
                <c:pt idx="31">
                  <c:v>4.9</c:v>
                </c:pt>
                <c:pt idx="32">
                  <c:v>5</c:v>
                </c:pt>
              </c:numCache>
            </c:numRef>
          </c:val>
        </c:ser>
        <c:ser>
          <c:idx val="1"/>
          <c:order val="1"/>
          <c:tx>
            <c:strRef>
              <c:f>Plan1!$E$2</c:f>
              <c:strCache>
                <c:ptCount val="1"/>
                <c:pt idx="0">
                  <c:v>EXAME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Plan1!$E$3:$E$35</c:f>
              <c:numCache>
                <c:formatCode>General</c:formatCode>
                <c:ptCount val="33"/>
                <c:pt idx="0">
                  <c:v>9.8</c:v>
                </c:pt>
                <c:pt idx="1">
                  <c:v>9.65</c:v>
                </c:pt>
                <c:pt idx="2">
                  <c:v>9.5</c:v>
                </c:pt>
                <c:pt idx="3">
                  <c:v>9.35</c:v>
                </c:pt>
                <c:pt idx="4">
                  <c:v>9.2</c:v>
                </c:pt>
                <c:pt idx="5">
                  <c:v>9.05</c:v>
                </c:pt>
                <c:pt idx="6">
                  <c:v>8.9</c:v>
                </c:pt>
                <c:pt idx="7">
                  <c:v>8.75</c:v>
                </c:pt>
                <c:pt idx="8">
                  <c:v>8.6</c:v>
                </c:pt>
                <c:pt idx="9">
                  <c:v>8.45</c:v>
                </c:pt>
                <c:pt idx="10">
                  <c:v>8.3</c:v>
                </c:pt>
                <c:pt idx="11">
                  <c:v>8.15</c:v>
                </c:pt>
                <c:pt idx="12">
                  <c:v>8</c:v>
                </c:pt>
                <c:pt idx="13">
                  <c:v>7.85</c:v>
                </c:pt>
                <c:pt idx="14">
                  <c:v>7.7</c:v>
                </c:pt>
                <c:pt idx="15">
                  <c:v>7.55</c:v>
                </c:pt>
                <c:pt idx="16">
                  <c:v>7.4</c:v>
                </c:pt>
                <c:pt idx="17">
                  <c:v>7.25</c:v>
                </c:pt>
                <c:pt idx="18">
                  <c:v>7.1</c:v>
                </c:pt>
                <c:pt idx="19">
                  <c:v>6.95</c:v>
                </c:pt>
                <c:pt idx="20">
                  <c:v>6.8</c:v>
                </c:pt>
                <c:pt idx="21">
                  <c:v>6.65</c:v>
                </c:pt>
                <c:pt idx="22">
                  <c:v>6.5</c:v>
                </c:pt>
                <c:pt idx="23">
                  <c:v>6.35</c:v>
                </c:pt>
                <c:pt idx="24">
                  <c:v>6.2</c:v>
                </c:pt>
                <c:pt idx="25">
                  <c:v>6.05</c:v>
                </c:pt>
                <c:pt idx="26">
                  <c:v>5.9</c:v>
                </c:pt>
                <c:pt idx="27">
                  <c:v>5.75</c:v>
                </c:pt>
                <c:pt idx="28">
                  <c:v>5.6</c:v>
                </c:pt>
                <c:pt idx="29">
                  <c:v>5.45</c:v>
                </c:pt>
                <c:pt idx="30">
                  <c:v>5.3</c:v>
                </c:pt>
                <c:pt idx="31">
                  <c:v>5.15</c:v>
                </c:pt>
                <c:pt idx="32">
                  <c:v>5</c:v>
                </c:pt>
              </c:numCache>
            </c:numRef>
          </c:val>
        </c:ser>
        <c:gapWidth val="150"/>
        <c:overlap val="0"/>
        <c:axId val="96207802"/>
        <c:axId val="95137905"/>
      </c:barChart>
      <c:catAx>
        <c:axId val="9620780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95137905"/>
        <c:crosses val="autoZero"/>
        <c:auto val="1"/>
        <c:lblAlgn val="ctr"/>
        <c:lblOffset val="100"/>
      </c:catAx>
      <c:valAx>
        <c:axId val="95137905"/>
        <c:scaling>
          <c:orientation val="minMax"/>
          <c:max val="1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96207802"/>
        <c:crosses val="autoZero"/>
        <c:crossBetween val="midCat"/>
        <c:majorUnit val="0.5"/>
        <c:minorUnit val="0.5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Plan1!$D$36</c:f>
              <c:strCache>
                <c:ptCount val="1"/>
                <c:pt idx="0">
                  <c:v>MEDIA ANUAL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Plan1!$D$37:$D$55</c:f>
              <c:numCache>
                <c:formatCode>General</c:formatCode>
                <c:ptCount val="19"/>
                <c:pt idx="0">
                  <c:v>5.1</c:v>
                </c:pt>
                <c:pt idx="1">
                  <c:v>5.2</c:v>
                </c:pt>
                <c:pt idx="2">
                  <c:v>5.3</c:v>
                </c:pt>
                <c:pt idx="3">
                  <c:v>5.4</c:v>
                </c:pt>
                <c:pt idx="4">
                  <c:v>5.49999999999999</c:v>
                </c:pt>
                <c:pt idx="5">
                  <c:v>5.59999999999999</c:v>
                </c:pt>
                <c:pt idx="6">
                  <c:v>5.7</c:v>
                </c:pt>
                <c:pt idx="7">
                  <c:v>5.79999999999999</c:v>
                </c:pt>
                <c:pt idx="8">
                  <c:v>5.89999999999999</c:v>
                </c:pt>
                <c:pt idx="9">
                  <c:v>5.99999999999999</c:v>
                </c:pt>
                <c:pt idx="10">
                  <c:v>6.09999999999999</c:v>
                </c:pt>
                <c:pt idx="11">
                  <c:v>6.19999999999999</c:v>
                </c:pt>
                <c:pt idx="12">
                  <c:v>6.29999999999999</c:v>
                </c:pt>
                <c:pt idx="13">
                  <c:v>6.39999999999999</c:v>
                </c:pt>
                <c:pt idx="14">
                  <c:v>6.49999999999999</c:v>
                </c:pt>
                <c:pt idx="15">
                  <c:v>6.59999999999999</c:v>
                </c:pt>
                <c:pt idx="16">
                  <c:v>6.69999999999999</c:v>
                </c:pt>
                <c:pt idx="17">
                  <c:v>6.79999999999999</c:v>
                </c:pt>
                <c:pt idx="18">
                  <c:v>6.89999999999999</c:v>
                </c:pt>
              </c:numCache>
            </c:numRef>
          </c:val>
        </c:ser>
        <c:ser>
          <c:idx val="1"/>
          <c:order val="1"/>
          <c:tx>
            <c:strRef>
              <c:f>Plan1!$E$36</c:f>
              <c:strCache>
                <c:ptCount val="1"/>
                <c:pt idx="0">
                  <c:v>EXAME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Plan1!$E$37:$E$55</c:f>
              <c:numCache>
                <c:formatCode>General</c:formatCode>
                <c:ptCount val="19"/>
                <c:pt idx="0">
                  <c:v>4.85</c:v>
                </c:pt>
                <c:pt idx="1">
                  <c:v>4.7</c:v>
                </c:pt>
                <c:pt idx="2">
                  <c:v>4.55</c:v>
                </c:pt>
                <c:pt idx="3">
                  <c:v>4.4</c:v>
                </c:pt>
                <c:pt idx="4">
                  <c:v>4.25000000000001</c:v>
                </c:pt>
                <c:pt idx="5">
                  <c:v>4.10000000000001</c:v>
                </c:pt>
                <c:pt idx="6">
                  <c:v>3.95</c:v>
                </c:pt>
                <c:pt idx="7">
                  <c:v>3.80000000000001</c:v>
                </c:pt>
                <c:pt idx="8">
                  <c:v>3.65000000000002</c:v>
                </c:pt>
                <c:pt idx="9">
                  <c:v>3.50000000000001</c:v>
                </c:pt>
                <c:pt idx="10">
                  <c:v>3.35000000000001</c:v>
                </c:pt>
                <c:pt idx="11">
                  <c:v>3.20000000000001</c:v>
                </c:pt>
                <c:pt idx="12">
                  <c:v>3.05000000000001</c:v>
                </c:pt>
                <c:pt idx="13">
                  <c:v>2.90000000000002</c:v>
                </c:pt>
                <c:pt idx="14">
                  <c:v>2.75000000000001</c:v>
                </c:pt>
                <c:pt idx="15">
                  <c:v>2.60000000000001</c:v>
                </c:pt>
                <c:pt idx="16">
                  <c:v>2.45000000000001</c:v>
                </c:pt>
                <c:pt idx="17">
                  <c:v>2.30000000000001</c:v>
                </c:pt>
                <c:pt idx="18">
                  <c:v>2.15000000000002</c:v>
                </c:pt>
              </c:numCache>
            </c:numRef>
          </c:val>
        </c:ser>
        <c:gapWidth val="150"/>
        <c:overlap val="0"/>
        <c:axId val="69546205"/>
        <c:axId val="73895143"/>
      </c:barChart>
      <c:catAx>
        <c:axId val="6954620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73895143"/>
        <c:crosses val="autoZero"/>
        <c:auto val="1"/>
        <c:lblAlgn val="ctr"/>
        <c:lblOffset val="100"/>
      </c:catAx>
      <c:valAx>
        <c:axId val="73895143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69546205"/>
        <c:crosses val="autoZero"/>
        <c:crossBetween val="midCat"/>
        <c:majorUnit val="0.5"/>
        <c:minorUnit val="0.5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16</xdr:col>
      <xdr:colOff>349560</xdr:colOff>
      <xdr:row>36</xdr:row>
      <xdr:rowOff>160920</xdr:rowOff>
    </xdr:to>
    <xdr:graphicFrame>
      <xdr:nvGraphicFramePr>
        <xdr:cNvPr id="0" name="Gráfico 1"/>
        <xdr:cNvGraphicFramePr/>
      </xdr:nvGraphicFramePr>
      <xdr:xfrm>
        <a:off x="0" y="0"/>
        <a:ext cx="9493560" cy="6013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16</xdr:col>
      <xdr:colOff>349560</xdr:colOff>
      <xdr:row>36</xdr:row>
      <xdr:rowOff>160920</xdr:rowOff>
    </xdr:to>
    <xdr:graphicFrame>
      <xdr:nvGraphicFramePr>
        <xdr:cNvPr id="1" name="Gráfico 1"/>
        <xdr:cNvGraphicFramePr/>
      </xdr:nvGraphicFramePr>
      <xdr:xfrm>
        <a:off x="0" y="0"/>
        <a:ext cx="9493560" cy="6013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8"/>
  <sheetViews>
    <sheetView windowProtection="false" showFormulas="false" showGridLines="true" showRowColHeaders="true" showZeros="true" rightToLeft="false" tabSelected="true" showOutlineSymbols="true" defaultGridColor="true" view="normal" topLeftCell="A7" colorId="64" zoomScale="85" zoomScaleNormal="85" zoomScalePageLayoutView="100" workbookViewId="0">
      <selection pane="topLeft" activeCell="C16" activeCellId="0" sqref="C16"/>
    </sheetView>
  </sheetViews>
  <sheetFormatPr defaultRowHeight="28.5"/>
  <cols>
    <col collapsed="false" hidden="false" max="3" min="1" style="1" width="23.3520408163265"/>
    <col collapsed="false" hidden="false" max="4" min="4" style="1" width="61.8265306122449"/>
    <col collapsed="false" hidden="false" max="5" min="5" style="1" width="48.7295918367347"/>
    <col collapsed="false" hidden="false" max="1025" min="6" style="2" width="8.77551020408163"/>
  </cols>
  <sheetData>
    <row r="1" s="4" customFormat="true" ht="46.5" hidden="false" customHeight="false" outlineLevel="0" collapsed="false">
      <c r="A1" s="3" t="s">
        <v>0</v>
      </c>
      <c r="B1" s="3"/>
      <c r="C1" s="3"/>
      <c r="D1" s="3"/>
      <c r="E1" s="3"/>
    </row>
    <row r="2" customFormat="false" ht="16.5" hidden="false" customHeight="true" outlineLevel="0" collapsed="false">
      <c r="A2" s="5"/>
      <c r="B2" s="5"/>
      <c r="C2" s="5"/>
      <c r="D2" s="5"/>
      <c r="E2" s="5"/>
    </row>
    <row r="3" s="7" customFormat="true" ht="26.25" hidden="false" customHeight="true" outlineLevel="0" collapsed="false">
      <c r="A3" s="6" t="s">
        <v>1</v>
      </c>
      <c r="B3" s="6"/>
      <c r="C3" s="6"/>
      <c r="D3" s="6"/>
    </row>
    <row r="4" s="4" customFormat="true" ht="9.95" hidden="false" customHeight="true" outlineLevel="0" collapsed="false">
      <c r="A4" s="5"/>
      <c r="B4" s="5"/>
      <c r="C4" s="5"/>
      <c r="D4" s="5"/>
      <c r="E4" s="5"/>
    </row>
    <row r="5" customFormat="false" ht="39" hidden="false" customHeight="false" outlineLevel="0" collapsed="false">
      <c r="A5" s="8" t="s">
        <v>2</v>
      </c>
      <c r="B5" s="8" t="s">
        <v>3</v>
      </c>
      <c r="C5" s="9" t="s">
        <v>4</v>
      </c>
      <c r="D5" s="9"/>
    </row>
    <row r="6" customFormat="false" ht="36.25" hidden="false" customHeight="false" outlineLevel="0" collapsed="false">
      <c r="A6" s="10" t="n">
        <v>3</v>
      </c>
      <c r="B6" s="10" t="n">
        <v>8.5</v>
      </c>
      <c r="C6" s="11" t="n">
        <f aca="false">21-SUM(A6:B6)</f>
        <v>9.5</v>
      </c>
      <c r="D6" s="11"/>
    </row>
    <row r="7" customFormat="false" ht="39.75" hidden="false" customHeight="true" outlineLevel="0" collapsed="false">
      <c r="A7" s="5"/>
      <c r="B7" s="5"/>
      <c r="C7" s="5"/>
      <c r="D7" s="5"/>
      <c r="E7" s="5"/>
    </row>
    <row r="8" s="7" customFormat="true" ht="26.25" hidden="false" customHeight="true" outlineLevel="0" collapsed="false">
      <c r="A8" s="12" t="s">
        <v>5</v>
      </c>
      <c r="B8" s="12"/>
      <c r="C8" s="12"/>
      <c r="D8" s="12"/>
      <c r="E8" s="13"/>
    </row>
    <row r="9" s="4" customFormat="true" ht="9.95" hidden="false" customHeight="true" outlineLevel="0" collapsed="false">
      <c r="A9" s="5"/>
      <c r="B9" s="5"/>
      <c r="C9" s="5"/>
      <c r="D9" s="5"/>
      <c r="E9" s="5"/>
    </row>
    <row r="10" customFormat="false" ht="39" hidden="false" customHeight="false" outlineLevel="0" collapsed="false">
      <c r="A10" s="8" t="s">
        <v>2</v>
      </c>
      <c r="B10" s="8" t="s">
        <v>3</v>
      </c>
      <c r="C10" s="8" t="s">
        <v>6</v>
      </c>
      <c r="D10" s="14" t="s">
        <v>7</v>
      </c>
    </row>
    <row r="11" customFormat="false" ht="39" hidden="false" customHeight="false" outlineLevel="0" collapsed="false">
      <c r="A11" s="10" t="n">
        <v>5</v>
      </c>
      <c r="B11" s="10" t="n">
        <v>5</v>
      </c>
      <c r="C11" s="10" t="n">
        <v>9</v>
      </c>
      <c r="D11" s="11" t="str">
        <f aca="false">IF(AVERAGE(A11:C11)&lt;1.8,"REPROVADO",IF(AVERAGE(A11:C11)&lt;7,"DEVE REALIZAR O EXAME","APROVADO SEM EXAME"))</f>
        <v>DEVE REALIZAR O EXAME</v>
      </c>
    </row>
    <row r="12" customFormat="false" ht="39.75" hidden="false" customHeight="true" outlineLevel="0" collapsed="false">
      <c r="A12" s="15"/>
      <c r="B12" s="16"/>
      <c r="C12" s="16"/>
      <c r="D12" s="16"/>
    </row>
    <row r="13" s="7" customFormat="true" ht="26.25" hidden="false" customHeight="true" outlineLevel="0" collapsed="false">
      <c r="A13" s="17" t="s">
        <v>8</v>
      </c>
      <c r="B13" s="17"/>
      <c r="C13" s="17"/>
      <c r="D13" s="17"/>
      <c r="E13" s="17"/>
    </row>
    <row r="14" s="4" customFormat="true" ht="9.95" hidden="false" customHeight="true" outlineLevel="0" collapsed="false">
      <c r="A14" s="5"/>
      <c r="B14" s="5"/>
      <c r="C14" s="5"/>
      <c r="D14" s="5"/>
      <c r="E14" s="5"/>
    </row>
    <row r="15" customFormat="false" ht="78" hidden="false" customHeight="false" outlineLevel="0" collapsed="false">
      <c r="A15" s="8" t="s">
        <v>2</v>
      </c>
      <c r="B15" s="8" t="s">
        <v>3</v>
      </c>
      <c r="C15" s="8" t="s">
        <v>6</v>
      </c>
      <c r="D15" s="18" t="s">
        <v>9</v>
      </c>
      <c r="E15" s="19" t="s">
        <v>10</v>
      </c>
    </row>
    <row r="16" customFormat="false" ht="36.25" hidden="false" customHeight="false" outlineLevel="0" collapsed="false">
      <c r="A16" s="10" t="n">
        <v>7</v>
      </c>
      <c r="B16" s="10" t="n">
        <v>7</v>
      </c>
      <c r="C16" s="10" t="n">
        <v>7</v>
      </c>
      <c r="D16" s="10" t="n">
        <f aca="false">SUM(A16:C16)/3</f>
        <v>7</v>
      </c>
      <c r="E16" s="11" t="str">
        <f aca="false">IF(D16&lt;7,(5-(D16*0.6))/0.4,"")</f>
        <v/>
      </c>
    </row>
    <row r="17" customFormat="false" ht="28.5" hidden="false" customHeight="false" outlineLevel="0" collapsed="false">
      <c r="A17" s="5"/>
      <c r="B17" s="5"/>
      <c r="C17" s="5"/>
      <c r="D17" s="5"/>
      <c r="E17" s="5"/>
    </row>
    <row r="18" customFormat="false" ht="28.5" hidden="false" customHeight="false" outlineLevel="0" collapsed="false">
      <c r="A18" s="5"/>
      <c r="B18" s="5"/>
      <c r="C18" s="5"/>
      <c r="D18" s="5"/>
      <c r="E18" s="5"/>
    </row>
  </sheetData>
  <mergeCells count="6">
    <mergeCell ref="A1:E1"/>
    <mergeCell ref="A3:D3"/>
    <mergeCell ref="C5:D5"/>
    <mergeCell ref="C6:D6"/>
    <mergeCell ref="A8:D8"/>
    <mergeCell ref="A13:E1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2" zoomScaleNormal="102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2" zoomScaleNormal="102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5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7" activeCellId="0" sqref="G7"/>
    </sheetView>
  </sheetViews>
  <sheetFormatPr defaultRowHeight="15"/>
  <cols>
    <col collapsed="false" hidden="false" max="5" min="1" style="20" width="15.3877551020408"/>
    <col collapsed="false" hidden="false" max="1025" min="6" style="0" width="8.36734693877551"/>
  </cols>
  <sheetData>
    <row r="2" customFormat="false" ht="15" hidden="false" customHeight="false" outlineLevel="0" collapsed="false">
      <c r="A2" s="21" t="s">
        <v>2</v>
      </c>
      <c r="B2" s="21" t="s">
        <v>3</v>
      </c>
      <c r="C2" s="21" t="s">
        <v>6</v>
      </c>
      <c r="D2" s="21" t="s">
        <v>11</v>
      </c>
      <c r="E2" s="21" t="s">
        <v>12</v>
      </c>
    </row>
    <row r="3" customFormat="false" ht="15" hidden="false" customHeight="false" outlineLevel="0" collapsed="false">
      <c r="A3" s="22" t="n">
        <v>1.8</v>
      </c>
      <c r="B3" s="22" t="n">
        <v>1.8</v>
      </c>
      <c r="C3" s="22" t="n">
        <v>1.8</v>
      </c>
      <c r="D3" s="23" t="n">
        <f aca="false">SUM(A3:C3)/3</f>
        <v>1.8</v>
      </c>
      <c r="E3" s="23" t="n">
        <f aca="false">(5-(D3*0.6))/0.4</f>
        <v>9.8</v>
      </c>
    </row>
    <row r="4" customFormat="false" ht="15" hidden="false" customHeight="false" outlineLevel="0" collapsed="false">
      <c r="A4" s="21" t="n">
        <v>1.9</v>
      </c>
      <c r="B4" s="21" t="n">
        <v>1.9</v>
      </c>
      <c r="C4" s="21" t="n">
        <v>1.9</v>
      </c>
      <c r="D4" s="23" t="n">
        <f aca="false">SUM(A4:C4)/3</f>
        <v>1.9</v>
      </c>
      <c r="E4" s="23" t="n">
        <f aca="false">(5-(D4*0.6))/0.4</f>
        <v>9.65</v>
      </c>
    </row>
    <row r="5" customFormat="false" ht="15" hidden="false" customHeight="false" outlineLevel="0" collapsed="false">
      <c r="A5" s="22" t="n">
        <v>2</v>
      </c>
      <c r="B5" s="22" t="n">
        <v>2</v>
      </c>
      <c r="C5" s="22" t="n">
        <v>2</v>
      </c>
      <c r="D5" s="23" t="n">
        <f aca="false">SUM(A5:C5)/3</f>
        <v>2</v>
      </c>
      <c r="E5" s="23" t="n">
        <f aca="false">(5-(D5*0.6))/0.4</f>
        <v>9.5</v>
      </c>
    </row>
    <row r="6" customFormat="false" ht="15" hidden="false" customHeight="false" outlineLevel="0" collapsed="false">
      <c r="A6" s="21" t="n">
        <v>2.1</v>
      </c>
      <c r="B6" s="21" t="n">
        <v>2.1</v>
      </c>
      <c r="C6" s="21" t="n">
        <v>2.1</v>
      </c>
      <c r="D6" s="23" t="n">
        <f aca="false">SUM(A6:C6)/3</f>
        <v>2.1</v>
      </c>
      <c r="E6" s="23" t="n">
        <f aca="false">(5-(D6*0.6))/0.4</f>
        <v>9.35</v>
      </c>
    </row>
    <row r="7" customFormat="false" ht="15" hidden="false" customHeight="false" outlineLevel="0" collapsed="false">
      <c r="A7" s="22" t="n">
        <v>2.2</v>
      </c>
      <c r="B7" s="22" t="n">
        <v>2.2</v>
      </c>
      <c r="C7" s="22" t="n">
        <v>2.2</v>
      </c>
      <c r="D7" s="23" t="n">
        <f aca="false">SUM(A7:C7)/3</f>
        <v>2.2</v>
      </c>
      <c r="E7" s="23" t="n">
        <f aca="false">(5-(D7*0.6))/0.4</f>
        <v>9.2</v>
      </c>
    </row>
    <row r="8" customFormat="false" ht="15" hidden="false" customHeight="false" outlineLevel="0" collapsed="false">
      <c r="A8" s="21" t="n">
        <v>2.3</v>
      </c>
      <c r="B8" s="21" t="n">
        <v>2.3</v>
      </c>
      <c r="C8" s="21" t="n">
        <v>2.3</v>
      </c>
      <c r="D8" s="23" t="n">
        <f aca="false">SUM(A8:C8)/3</f>
        <v>2.3</v>
      </c>
      <c r="E8" s="23" t="n">
        <f aca="false">(5-(D8*0.6))/0.4</f>
        <v>9.05</v>
      </c>
    </row>
    <row r="9" customFormat="false" ht="15" hidden="false" customHeight="false" outlineLevel="0" collapsed="false">
      <c r="A9" s="22" t="n">
        <v>2.4</v>
      </c>
      <c r="B9" s="22" t="n">
        <v>2.4</v>
      </c>
      <c r="C9" s="22" t="n">
        <v>2.4</v>
      </c>
      <c r="D9" s="23" t="n">
        <f aca="false">SUM(A9:C9)/3</f>
        <v>2.4</v>
      </c>
      <c r="E9" s="23" t="n">
        <f aca="false">(5-(D9*0.6))/0.4</f>
        <v>8.9</v>
      </c>
    </row>
    <row r="10" customFormat="false" ht="15" hidden="false" customHeight="false" outlineLevel="0" collapsed="false">
      <c r="A10" s="21" t="n">
        <v>2.5</v>
      </c>
      <c r="B10" s="21" t="n">
        <v>2.5</v>
      </c>
      <c r="C10" s="21" t="n">
        <v>2.5</v>
      </c>
      <c r="D10" s="23" t="n">
        <f aca="false">SUM(A10:C10)/3</f>
        <v>2.5</v>
      </c>
      <c r="E10" s="23" t="n">
        <f aca="false">(5-(D10*0.6))/0.4</f>
        <v>8.75</v>
      </c>
    </row>
    <row r="11" customFormat="false" ht="15" hidden="false" customHeight="false" outlineLevel="0" collapsed="false">
      <c r="A11" s="22" t="n">
        <v>2.6</v>
      </c>
      <c r="B11" s="22" t="n">
        <v>2.6</v>
      </c>
      <c r="C11" s="22" t="n">
        <v>2.6</v>
      </c>
      <c r="D11" s="23" t="n">
        <f aca="false">SUM(A11:C11)/3</f>
        <v>2.6</v>
      </c>
      <c r="E11" s="23" t="n">
        <f aca="false">(5-(D11*0.6))/0.4</f>
        <v>8.6</v>
      </c>
    </row>
    <row r="12" customFormat="false" ht="15" hidden="false" customHeight="false" outlineLevel="0" collapsed="false">
      <c r="A12" s="21" t="n">
        <v>2.7</v>
      </c>
      <c r="B12" s="21" t="n">
        <v>2.7</v>
      </c>
      <c r="C12" s="21" t="n">
        <v>2.7</v>
      </c>
      <c r="D12" s="23" t="n">
        <f aca="false">SUM(A12:C12)/3</f>
        <v>2.7</v>
      </c>
      <c r="E12" s="23" t="n">
        <f aca="false">(5-(D12*0.6))/0.4</f>
        <v>8.45</v>
      </c>
    </row>
    <row r="13" customFormat="false" ht="15" hidden="false" customHeight="false" outlineLevel="0" collapsed="false">
      <c r="A13" s="22" t="n">
        <v>2.8</v>
      </c>
      <c r="B13" s="22" t="n">
        <v>2.8</v>
      </c>
      <c r="C13" s="22" t="n">
        <v>2.8</v>
      </c>
      <c r="D13" s="23" t="n">
        <f aca="false">SUM(A13:C13)/3</f>
        <v>2.8</v>
      </c>
      <c r="E13" s="23" t="n">
        <f aca="false">(5-(D13*0.6))/0.4</f>
        <v>8.3</v>
      </c>
    </row>
    <row r="14" customFormat="false" ht="15" hidden="false" customHeight="false" outlineLevel="0" collapsed="false">
      <c r="A14" s="21" t="n">
        <v>2.9</v>
      </c>
      <c r="B14" s="21" t="n">
        <v>2.9</v>
      </c>
      <c r="C14" s="21" t="n">
        <v>2.9</v>
      </c>
      <c r="D14" s="23" t="n">
        <f aca="false">SUM(A14:C14)/3</f>
        <v>2.9</v>
      </c>
      <c r="E14" s="23" t="n">
        <f aca="false">(5-(D14*0.6))/0.4</f>
        <v>8.15</v>
      </c>
    </row>
    <row r="15" customFormat="false" ht="15" hidden="false" customHeight="false" outlineLevel="0" collapsed="false">
      <c r="A15" s="22" t="n">
        <v>3</v>
      </c>
      <c r="B15" s="22" t="n">
        <v>3</v>
      </c>
      <c r="C15" s="22" t="n">
        <v>3</v>
      </c>
      <c r="D15" s="23" t="n">
        <f aca="false">SUM(A15:C15)/3</f>
        <v>3</v>
      </c>
      <c r="E15" s="23" t="n">
        <f aca="false">(5-(D15*0.6))/0.4</f>
        <v>8</v>
      </c>
    </row>
    <row r="16" customFormat="false" ht="15" hidden="false" customHeight="false" outlineLevel="0" collapsed="false">
      <c r="A16" s="21" t="n">
        <v>3.1</v>
      </c>
      <c r="B16" s="21" t="n">
        <v>3.1</v>
      </c>
      <c r="C16" s="21" t="n">
        <v>3.1</v>
      </c>
      <c r="D16" s="23" t="n">
        <f aca="false">SUM(A16:C16)/3</f>
        <v>3.1</v>
      </c>
      <c r="E16" s="23" t="n">
        <f aca="false">(5-(D16*0.6))/0.4</f>
        <v>7.85</v>
      </c>
    </row>
    <row r="17" customFormat="false" ht="15" hidden="false" customHeight="false" outlineLevel="0" collapsed="false">
      <c r="A17" s="22" t="n">
        <v>3.2</v>
      </c>
      <c r="B17" s="22" t="n">
        <v>3.2</v>
      </c>
      <c r="C17" s="22" t="n">
        <v>3.2</v>
      </c>
      <c r="D17" s="23" t="n">
        <f aca="false">SUM(A17:C17)/3</f>
        <v>3.2</v>
      </c>
      <c r="E17" s="23" t="n">
        <f aca="false">(5-(D17*0.6))/0.4</f>
        <v>7.7</v>
      </c>
    </row>
    <row r="18" customFormat="false" ht="15" hidden="false" customHeight="false" outlineLevel="0" collapsed="false">
      <c r="A18" s="21" t="n">
        <v>3.3</v>
      </c>
      <c r="B18" s="21" t="n">
        <v>3.3</v>
      </c>
      <c r="C18" s="21" t="n">
        <v>3.3</v>
      </c>
      <c r="D18" s="23" t="n">
        <f aca="false">SUM(A18:C18)/3</f>
        <v>3.3</v>
      </c>
      <c r="E18" s="23" t="n">
        <f aca="false">(5-(D18*0.6))/0.4</f>
        <v>7.55</v>
      </c>
    </row>
    <row r="19" customFormat="false" ht="15" hidden="false" customHeight="false" outlineLevel="0" collapsed="false">
      <c r="A19" s="22" t="n">
        <v>3.4</v>
      </c>
      <c r="B19" s="22" t="n">
        <v>3.4</v>
      </c>
      <c r="C19" s="22" t="n">
        <v>3.4</v>
      </c>
      <c r="D19" s="23" t="n">
        <f aca="false">SUM(A19:C19)/3</f>
        <v>3.4</v>
      </c>
      <c r="E19" s="23" t="n">
        <f aca="false">(5-(D19*0.6))/0.4</f>
        <v>7.4</v>
      </c>
    </row>
    <row r="20" customFormat="false" ht="15" hidden="false" customHeight="false" outlineLevel="0" collapsed="false">
      <c r="A20" s="21" t="n">
        <v>3.5</v>
      </c>
      <c r="B20" s="21" t="n">
        <v>3.5</v>
      </c>
      <c r="C20" s="21" t="n">
        <v>3.5</v>
      </c>
      <c r="D20" s="23" t="n">
        <f aca="false">SUM(A20:C20)/3</f>
        <v>3.5</v>
      </c>
      <c r="E20" s="23" t="n">
        <f aca="false">(5-(D20*0.6))/0.4</f>
        <v>7.25</v>
      </c>
    </row>
    <row r="21" customFormat="false" ht="15" hidden="false" customHeight="false" outlineLevel="0" collapsed="false">
      <c r="A21" s="22" t="n">
        <v>3.6</v>
      </c>
      <c r="B21" s="22" t="n">
        <v>3.6</v>
      </c>
      <c r="C21" s="22" t="n">
        <v>3.6</v>
      </c>
      <c r="D21" s="23" t="n">
        <f aca="false">SUM(A21:C21)/3</f>
        <v>3.6</v>
      </c>
      <c r="E21" s="23" t="n">
        <f aca="false">(5-(D21*0.6))/0.4</f>
        <v>7.1</v>
      </c>
    </row>
    <row r="22" customFormat="false" ht="15" hidden="false" customHeight="false" outlineLevel="0" collapsed="false">
      <c r="A22" s="21" t="n">
        <v>3.7</v>
      </c>
      <c r="B22" s="21" t="n">
        <v>3.7</v>
      </c>
      <c r="C22" s="21" t="n">
        <v>3.7</v>
      </c>
      <c r="D22" s="23" t="n">
        <f aca="false">SUM(A22:C22)/3</f>
        <v>3.7</v>
      </c>
      <c r="E22" s="23" t="n">
        <f aca="false">(5-(D22*0.6))/0.4</f>
        <v>6.95</v>
      </c>
    </row>
    <row r="23" customFormat="false" ht="15" hidden="false" customHeight="false" outlineLevel="0" collapsed="false">
      <c r="A23" s="22" t="n">
        <v>3.8</v>
      </c>
      <c r="B23" s="22" t="n">
        <v>3.8</v>
      </c>
      <c r="C23" s="22" t="n">
        <v>3.8</v>
      </c>
      <c r="D23" s="23" t="n">
        <f aca="false">SUM(A23:C23)/3</f>
        <v>3.8</v>
      </c>
      <c r="E23" s="23" t="n">
        <f aca="false">(5-(D23*0.6))/0.4</f>
        <v>6.8</v>
      </c>
    </row>
    <row r="24" customFormat="false" ht="15" hidden="false" customHeight="false" outlineLevel="0" collapsed="false">
      <c r="A24" s="21" t="n">
        <v>3.9</v>
      </c>
      <c r="B24" s="21" t="n">
        <v>3.9</v>
      </c>
      <c r="C24" s="21" t="n">
        <v>3.9</v>
      </c>
      <c r="D24" s="23" t="n">
        <f aca="false">SUM(A24:C24)/3</f>
        <v>3.9</v>
      </c>
      <c r="E24" s="23" t="n">
        <f aca="false">(5-(D24*0.6))/0.4</f>
        <v>6.65</v>
      </c>
    </row>
    <row r="25" customFormat="false" ht="15" hidden="false" customHeight="false" outlineLevel="0" collapsed="false">
      <c r="A25" s="22" t="n">
        <v>4</v>
      </c>
      <c r="B25" s="22" t="n">
        <v>4</v>
      </c>
      <c r="C25" s="22" t="n">
        <v>4</v>
      </c>
      <c r="D25" s="23" t="n">
        <f aca="false">SUM(A25:C25)/3</f>
        <v>4</v>
      </c>
      <c r="E25" s="23" t="n">
        <f aca="false">(5-(D25*0.6))/0.4</f>
        <v>6.5</v>
      </c>
    </row>
    <row r="26" customFormat="false" ht="15" hidden="false" customHeight="false" outlineLevel="0" collapsed="false">
      <c r="A26" s="21" t="n">
        <v>4.1</v>
      </c>
      <c r="B26" s="21" t="n">
        <v>4.1</v>
      </c>
      <c r="C26" s="21" t="n">
        <v>4.1</v>
      </c>
      <c r="D26" s="23" t="n">
        <f aca="false">SUM(A26:C26)/3</f>
        <v>4.1</v>
      </c>
      <c r="E26" s="23" t="n">
        <f aca="false">(5-(D26*0.6))/0.4</f>
        <v>6.35</v>
      </c>
    </row>
    <row r="27" customFormat="false" ht="15" hidden="false" customHeight="false" outlineLevel="0" collapsed="false">
      <c r="A27" s="22" t="n">
        <v>4.2</v>
      </c>
      <c r="B27" s="22" t="n">
        <v>4.2</v>
      </c>
      <c r="C27" s="22" t="n">
        <v>4.2</v>
      </c>
      <c r="D27" s="23" t="n">
        <f aca="false">SUM(A27:C27)/3</f>
        <v>4.2</v>
      </c>
      <c r="E27" s="23" t="n">
        <f aca="false">(5-(D27*0.6))/0.4</f>
        <v>6.2</v>
      </c>
    </row>
    <row r="28" customFormat="false" ht="15" hidden="false" customHeight="false" outlineLevel="0" collapsed="false">
      <c r="A28" s="21" t="n">
        <v>4.3</v>
      </c>
      <c r="B28" s="21" t="n">
        <v>4.3</v>
      </c>
      <c r="C28" s="21" t="n">
        <v>4.3</v>
      </c>
      <c r="D28" s="23" t="n">
        <f aca="false">SUM(A28:C28)/3</f>
        <v>4.3</v>
      </c>
      <c r="E28" s="23" t="n">
        <f aca="false">(5-(D28*0.6))/0.4</f>
        <v>6.05</v>
      </c>
    </row>
    <row r="29" customFormat="false" ht="15" hidden="false" customHeight="false" outlineLevel="0" collapsed="false">
      <c r="A29" s="22" t="n">
        <v>4.4</v>
      </c>
      <c r="B29" s="22" t="n">
        <v>4.4</v>
      </c>
      <c r="C29" s="22" t="n">
        <v>4.4</v>
      </c>
      <c r="D29" s="23" t="n">
        <f aca="false">SUM(A29:C29)/3</f>
        <v>4.4</v>
      </c>
      <c r="E29" s="23" t="n">
        <f aca="false">(5-(D29*0.6))/0.4</f>
        <v>5.9</v>
      </c>
    </row>
    <row r="30" customFormat="false" ht="15" hidden="false" customHeight="false" outlineLevel="0" collapsed="false">
      <c r="A30" s="21" t="n">
        <v>4.5</v>
      </c>
      <c r="B30" s="21" t="n">
        <v>4.5</v>
      </c>
      <c r="C30" s="21" t="n">
        <v>4.5</v>
      </c>
      <c r="D30" s="23" t="n">
        <f aca="false">SUM(A30:C30)/3</f>
        <v>4.5</v>
      </c>
      <c r="E30" s="23" t="n">
        <f aca="false">(5-(D30*0.6))/0.4</f>
        <v>5.75</v>
      </c>
    </row>
    <row r="31" customFormat="false" ht="15" hidden="false" customHeight="false" outlineLevel="0" collapsed="false">
      <c r="A31" s="22" t="n">
        <v>4.6</v>
      </c>
      <c r="B31" s="22" t="n">
        <v>4.6</v>
      </c>
      <c r="C31" s="22" t="n">
        <v>4.6</v>
      </c>
      <c r="D31" s="23" t="n">
        <f aca="false">SUM(A31:C31)/3</f>
        <v>4.6</v>
      </c>
      <c r="E31" s="23" t="n">
        <f aca="false">(5-(D31*0.6))/0.4</f>
        <v>5.6</v>
      </c>
    </row>
    <row r="32" customFormat="false" ht="15" hidden="false" customHeight="false" outlineLevel="0" collapsed="false">
      <c r="A32" s="21" t="n">
        <v>4.7</v>
      </c>
      <c r="B32" s="21" t="n">
        <v>4.7</v>
      </c>
      <c r="C32" s="21" t="n">
        <v>4.7</v>
      </c>
      <c r="D32" s="23" t="n">
        <f aca="false">SUM(A32:C32)/3</f>
        <v>4.7</v>
      </c>
      <c r="E32" s="23" t="n">
        <f aca="false">(5-(D32*0.6))/0.4</f>
        <v>5.45</v>
      </c>
    </row>
    <row r="33" customFormat="false" ht="15" hidden="false" customHeight="false" outlineLevel="0" collapsed="false">
      <c r="A33" s="22" t="n">
        <v>4.8</v>
      </c>
      <c r="B33" s="22" t="n">
        <v>4.8</v>
      </c>
      <c r="C33" s="22" t="n">
        <v>4.8</v>
      </c>
      <c r="D33" s="23" t="n">
        <f aca="false">SUM(A33:C33)/3</f>
        <v>4.8</v>
      </c>
      <c r="E33" s="23" t="n">
        <f aca="false">(5-(D33*0.6))/0.4</f>
        <v>5.3</v>
      </c>
    </row>
    <row r="34" customFormat="false" ht="15" hidden="false" customHeight="false" outlineLevel="0" collapsed="false">
      <c r="A34" s="21" t="n">
        <v>4.9</v>
      </c>
      <c r="B34" s="21" t="n">
        <v>4.9</v>
      </c>
      <c r="C34" s="21" t="n">
        <v>4.9</v>
      </c>
      <c r="D34" s="23" t="n">
        <f aca="false">SUM(A34:C34)/3</f>
        <v>4.9</v>
      </c>
      <c r="E34" s="23" t="n">
        <f aca="false">(5-(D34*0.6))/0.4</f>
        <v>5.15</v>
      </c>
    </row>
    <row r="35" customFormat="false" ht="15" hidden="false" customHeight="false" outlineLevel="0" collapsed="false">
      <c r="A35" s="22" t="n">
        <v>5</v>
      </c>
      <c r="B35" s="22" t="n">
        <v>5</v>
      </c>
      <c r="C35" s="22" t="n">
        <v>5</v>
      </c>
      <c r="D35" s="23" t="n">
        <f aca="false">SUM(A35:C35)/3</f>
        <v>5</v>
      </c>
      <c r="E35" s="23" t="n">
        <f aca="false">(5-(D35*0.6))/0.4</f>
        <v>5</v>
      </c>
    </row>
    <row r="36" customFormat="false" ht="15" hidden="false" customHeight="false" outlineLevel="0" collapsed="false">
      <c r="A36" s="22"/>
      <c r="B36" s="22"/>
      <c r="C36" s="22"/>
      <c r="D36" s="21" t="s">
        <v>11</v>
      </c>
      <c r="E36" s="21" t="s">
        <v>12</v>
      </c>
    </row>
    <row r="37" customFormat="false" ht="15" hidden="false" customHeight="false" outlineLevel="0" collapsed="false">
      <c r="A37" s="21" t="n">
        <v>5.1</v>
      </c>
      <c r="B37" s="21" t="n">
        <v>5.1</v>
      </c>
      <c r="C37" s="21" t="n">
        <v>5.1</v>
      </c>
      <c r="D37" s="23" t="n">
        <f aca="false">SUM(A37:C37)/3</f>
        <v>5.1</v>
      </c>
      <c r="E37" s="23" t="n">
        <f aca="false">(5-(D37*0.6))/0.4</f>
        <v>4.85</v>
      </c>
    </row>
    <row r="38" customFormat="false" ht="15" hidden="false" customHeight="false" outlineLevel="0" collapsed="false">
      <c r="A38" s="22" t="n">
        <v>5.2</v>
      </c>
      <c r="B38" s="22" t="n">
        <v>5.2</v>
      </c>
      <c r="C38" s="22" t="n">
        <v>5.2</v>
      </c>
      <c r="D38" s="23" t="n">
        <f aca="false">SUM(A38:C38)/3</f>
        <v>5.2</v>
      </c>
      <c r="E38" s="23" t="n">
        <f aca="false">(5-(D38*0.6))/0.4</f>
        <v>4.7</v>
      </c>
    </row>
    <row r="39" customFormat="false" ht="15" hidden="false" customHeight="false" outlineLevel="0" collapsed="false">
      <c r="A39" s="21" t="n">
        <v>5.3</v>
      </c>
      <c r="B39" s="21" t="n">
        <v>5.3</v>
      </c>
      <c r="C39" s="21" t="n">
        <v>5.3</v>
      </c>
      <c r="D39" s="23" t="n">
        <f aca="false">SUM(A39:C39)/3</f>
        <v>5.3</v>
      </c>
      <c r="E39" s="23" t="n">
        <f aca="false">(5-(D39*0.6))/0.4</f>
        <v>4.55</v>
      </c>
    </row>
    <row r="40" customFormat="false" ht="15" hidden="false" customHeight="false" outlineLevel="0" collapsed="false">
      <c r="A40" s="22" t="n">
        <v>5.4</v>
      </c>
      <c r="B40" s="22" t="n">
        <v>5.4</v>
      </c>
      <c r="C40" s="22" t="n">
        <v>5.4</v>
      </c>
      <c r="D40" s="23" t="n">
        <f aca="false">SUM(A40:C40)/3</f>
        <v>5.4</v>
      </c>
      <c r="E40" s="23" t="n">
        <f aca="false">(5-(D40*0.6))/0.4</f>
        <v>4.4</v>
      </c>
    </row>
    <row r="41" customFormat="false" ht="15" hidden="false" customHeight="false" outlineLevel="0" collapsed="false">
      <c r="A41" s="21" t="n">
        <v>5.49999999999999</v>
      </c>
      <c r="B41" s="21" t="n">
        <v>5.49999999999999</v>
      </c>
      <c r="C41" s="21" t="n">
        <v>5.49999999999999</v>
      </c>
      <c r="D41" s="23" t="n">
        <f aca="false">SUM(A41:C41)/3</f>
        <v>5.49999999999999</v>
      </c>
      <c r="E41" s="23" t="n">
        <f aca="false">(5-(D41*0.6))/0.4</f>
        <v>4.25000000000001</v>
      </c>
    </row>
    <row r="42" customFormat="false" ht="15" hidden="false" customHeight="false" outlineLevel="0" collapsed="false">
      <c r="A42" s="22" t="n">
        <v>5.59999999999999</v>
      </c>
      <c r="B42" s="22" t="n">
        <v>5.59999999999999</v>
      </c>
      <c r="C42" s="22" t="n">
        <v>5.59999999999999</v>
      </c>
      <c r="D42" s="23" t="n">
        <f aca="false">SUM(A42:C42)/3</f>
        <v>5.59999999999999</v>
      </c>
      <c r="E42" s="23" t="n">
        <f aca="false">(5-(D42*0.6))/0.4</f>
        <v>4.10000000000001</v>
      </c>
    </row>
    <row r="43" customFormat="false" ht="15" hidden="false" customHeight="false" outlineLevel="0" collapsed="false">
      <c r="A43" s="21" t="n">
        <v>5.7</v>
      </c>
      <c r="B43" s="21" t="n">
        <v>5.7</v>
      </c>
      <c r="C43" s="21" t="n">
        <v>5.7</v>
      </c>
      <c r="D43" s="23" t="n">
        <f aca="false">SUM(A43:C43)/3</f>
        <v>5.7</v>
      </c>
      <c r="E43" s="23" t="n">
        <f aca="false">(5-(D43*0.6))/0.4</f>
        <v>3.95</v>
      </c>
    </row>
    <row r="44" customFormat="false" ht="15" hidden="false" customHeight="false" outlineLevel="0" collapsed="false">
      <c r="A44" s="22" t="n">
        <v>5.79999999999999</v>
      </c>
      <c r="B44" s="22" t="n">
        <v>5.79999999999999</v>
      </c>
      <c r="C44" s="22" t="n">
        <v>5.79999999999999</v>
      </c>
      <c r="D44" s="23" t="n">
        <f aca="false">SUM(A44:C44)/3</f>
        <v>5.79999999999999</v>
      </c>
      <c r="E44" s="23" t="n">
        <f aca="false">(5-(D44*0.6))/0.4</f>
        <v>3.80000000000001</v>
      </c>
    </row>
    <row r="45" customFormat="false" ht="15" hidden="false" customHeight="false" outlineLevel="0" collapsed="false">
      <c r="A45" s="21" t="n">
        <v>5.89999999999999</v>
      </c>
      <c r="B45" s="21" t="n">
        <v>5.89999999999999</v>
      </c>
      <c r="C45" s="21" t="n">
        <v>5.89999999999999</v>
      </c>
      <c r="D45" s="23" t="n">
        <f aca="false">SUM(A45:C45)/3</f>
        <v>5.89999999999999</v>
      </c>
      <c r="E45" s="23" t="n">
        <f aca="false">(5-(D45*0.6))/0.4</f>
        <v>3.65000000000002</v>
      </c>
    </row>
    <row r="46" customFormat="false" ht="15" hidden="false" customHeight="false" outlineLevel="0" collapsed="false">
      <c r="A46" s="22" t="n">
        <v>5.99999999999999</v>
      </c>
      <c r="B46" s="22" t="n">
        <v>5.99999999999999</v>
      </c>
      <c r="C46" s="22" t="n">
        <v>5.99999999999999</v>
      </c>
      <c r="D46" s="23" t="n">
        <f aca="false">SUM(A46:C46)/3</f>
        <v>5.99999999999999</v>
      </c>
      <c r="E46" s="23" t="n">
        <f aca="false">(5-(D46*0.6))/0.4</f>
        <v>3.50000000000001</v>
      </c>
    </row>
    <row r="47" customFormat="false" ht="15" hidden="false" customHeight="false" outlineLevel="0" collapsed="false">
      <c r="A47" s="21" t="n">
        <v>6.09999999999999</v>
      </c>
      <c r="B47" s="21" t="n">
        <v>6.09999999999999</v>
      </c>
      <c r="C47" s="21" t="n">
        <v>6.09999999999999</v>
      </c>
      <c r="D47" s="23" t="n">
        <f aca="false">SUM(A47:C47)/3</f>
        <v>6.09999999999999</v>
      </c>
      <c r="E47" s="23" t="n">
        <f aca="false">(5-(D47*0.6))/0.4</f>
        <v>3.35000000000001</v>
      </c>
    </row>
    <row r="48" customFormat="false" ht="15" hidden="false" customHeight="false" outlineLevel="0" collapsed="false">
      <c r="A48" s="22" t="n">
        <v>6.19999999999999</v>
      </c>
      <c r="B48" s="22" t="n">
        <v>6.19999999999999</v>
      </c>
      <c r="C48" s="22" t="n">
        <v>6.19999999999999</v>
      </c>
      <c r="D48" s="23" t="n">
        <f aca="false">SUM(A48:C48)/3</f>
        <v>6.19999999999999</v>
      </c>
      <c r="E48" s="23" t="n">
        <f aca="false">(5-(D48*0.6))/0.4</f>
        <v>3.20000000000001</v>
      </c>
    </row>
    <row r="49" customFormat="false" ht="15" hidden="false" customHeight="false" outlineLevel="0" collapsed="false">
      <c r="A49" s="21" t="n">
        <v>6.29999999999999</v>
      </c>
      <c r="B49" s="21" t="n">
        <v>6.29999999999999</v>
      </c>
      <c r="C49" s="21" t="n">
        <v>6.29999999999999</v>
      </c>
      <c r="D49" s="23" t="n">
        <f aca="false">SUM(A49:C49)/3</f>
        <v>6.29999999999999</v>
      </c>
      <c r="E49" s="23" t="n">
        <f aca="false">(5-(D49*0.6))/0.4</f>
        <v>3.05000000000001</v>
      </c>
    </row>
    <row r="50" customFormat="false" ht="15" hidden="false" customHeight="false" outlineLevel="0" collapsed="false">
      <c r="A50" s="22" t="n">
        <v>6.39999999999999</v>
      </c>
      <c r="B50" s="22" t="n">
        <v>6.39999999999999</v>
      </c>
      <c r="C50" s="22" t="n">
        <v>6.39999999999999</v>
      </c>
      <c r="D50" s="23" t="n">
        <f aca="false">SUM(A50:C50)/3</f>
        <v>6.39999999999999</v>
      </c>
      <c r="E50" s="23" t="n">
        <f aca="false">(5-(D50*0.6))/0.4</f>
        <v>2.90000000000002</v>
      </c>
    </row>
    <row r="51" customFormat="false" ht="15" hidden="false" customHeight="false" outlineLevel="0" collapsed="false">
      <c r="A51" s="21" t="n">
        <v>6.49999999999999</v>
      </c>
      <c r="B51" s="21" t="n">
        <v>6.49999999999999</v>
      </c>
      <c r="C51" s="21" t="n">
        <v>6.49999999999999</v>
      </c>
      <c r="D51" s="23" t="n">
        <f aca="false">SUM(A51:C51)/3</f>
        <v>6.49999999999999</v>
      </c>
      <c r="E51" s="23" t="n">
        <f aca="false">(5-(D51*0.6))/0.4</f>
        <v>2.75000000000001</v>
      </c>
    </row>
    <row r="52" customFormat="false" ht="15" hidden="false" customHeight="false" outlineLevel="0" collapsed="false">
      <c r="A52" s="22" t="n">
        <v>6.59999999999999</v>
      </c>
      <c r="B52" s="22" t="n">
        <v>6.59999999999999</v>
      </c>
      <c r="C52" s="22" t="n">
        <v>6.59999999999999</v>
      </c>
      <c r="D52" s="23" t="n">
        <f aca="false">SUM(A52:C52)/3</f>
        <v>6.59999999999999</v>
      </c>
      <c r="E52" s="23" t="n">
        <f aca="false">(5-(D52*0.6))/0.4</f>
        <v>2.60000000000001</v>
      </c>
    </row>
    <row r="53" customFormat="false" ht="15" hidden="false" customHeight="false" outlineLevel="0" collapsed="false">
      <c r="A53" s="21" t="n">
        <v>6.69999999999999</v>
      </c>
      <c r="B53" s="21" t="n">
        <v>6.69999999999999</v>
      </c>
      <c r="C53" s="21" t="n">
        <v>6.69999999999999</v>
      </c>
      <c r="D53" s="23" t="n">
        <f aca="false">SUM(A53:C53)/3</f>
        <v>6.69999999999999</v>
      </c>
      <c r="E53" s="23" t="n">
        <f aca="false">(5-(D53*0.6))/0.4</f>
        <v>2.45000000000001</v>
      </c>
    </row>
    <row r="54" customFormat="false" ht="15" hidden="false" customHeight="false" outlineLevel="0" collapsed="false">
      <c r="A54" s="22" t="n">
        <v>6.79999999999999</v>
      </c>
      <c r="B54" s="22" t="n">
        <v>6.79999999999999</v>
      </c>
      <c r="C54" s="22" t="n">
        <v>6.79999999999999</v>
      </c>
      <c r="D54" s="23" t="n">
        <f aca="false">SUM(A54:C54)/3</f>
        <v>6.79999999999999</v>
      </c>
      <c r="E54" s="23" t="n">
        <f aca="false">(5-(D54*0.6))/0.4</f>
        <v>2.30000000000001</v>
      </c>
    </row>
    <row r="55" customFormat="false" ht="15" hidden="false" customHeight="false" outlineLevel="0" collapsed="false">
      <c r="A55" s="21" t="n">
        <v>6.89999999999999</v>
      </c>
      <c r="B55" s="21" t="n">
        <v>6.89999999999999</v>
      </c>
      <c r="C55" s="21" t="n">
        <v>6.89999999999999</v>
      </c>
      <c r="D55" s="23" t="n">
        <f aca="false">SUM(A55:C55)/3</f>
        <v>6.89999999999999</v>
      </c>
      <c r="E55" s="23" t="n">
        <f aca="false">(5-(D55*0.6))/0.4</f>
        <v>2.15000000000002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LibreOffice/5.2.0.4$Windows_x86 LibreOffice_project/066b007f5ebcc236395c7d282ba488bca6720265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2013-10-15T12:38:56Z</dcterms:created>
  <dc:creator>Igor Zibenberg</dc:creator>
  <dc:description/>
  <dc:language>pt-BR</dc:language>
  <cp:lastModifiedBy/>
  <dcterms:modified xsi:type="dcterms:W3CDTF">2019-11-21T17:57:02Z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