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4370" windowHeight="7125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QUALIFIC'!$A$2:$AE$116</definedName>
  </definedNames>
  <calcPr calcId="162913"/>
</workbook>
</file>

<file path=xl/calcChain.xml><?xml version="1.0" encoding="utf-8"?>
<calcChain xmlns="http://schemas.openxmlformats.org/spreadsheetml/2006/main">
  <c r="V28" i="1" l="1"/>
  <c r="V105" i="1"/>
  <c r="V3" i="1" l="1"/>
  <c r="V70" i="1"/>
  <c r="V16" i="1"/>
  <c r="V53" i="1"/>
  <c r="V13" i="1"/>
  <c r="V50" i="1"/>
  <c r="V30" i="1"/>
  <c r="V85" i="1"/>
  <c r="V62" i="1"/>
  <c r="V106" i="1"/>
  <c r="V44" i="1"/>
  <c r="V58" i="1"/>
  <c r="V65" i="1"/>
  <c r="V113" i="1"/>
  <c r="V95" i="1"/>
  <c r="V41" i="1"/>
  <c r="V22" i="1"/>
  <c r="V15" i="1"/>
  <c r="V102" i="1"/>
  <c r="V116" i="1"/>
  <c r="V94" i="1"/>
  <c r="V92" i="1"/>
  <c r="V90" i="1"/>
  <c r="V74" i="1"/>
  <c r="V56" i="1"/>
  <c r="V43" i="1"/>
  <c r="V23" i="1"/>
  <c r="V21" i="1"/>
  <c r="V8" i="1"/>
  <c r="V101" i="1"/>
  <c r="V14" i="1"/>
  <c r="V34" i="1"/>
  <c r="V104" i="1"/>
  <c r="V10" i="1"/>
  <c r="V47" i="1"/>
  <c r="V89" i="1"/>
  <c r="V100" i="1"/>
  <c r="V93" i="1"/>
  <c r="V42" i="1"/>
  <c r="V18" i="1"/>
  <c r="V82" i="1"/>
  <c r="V26" i="1"/>
  <c r="V9" i="1"/>
  <c r="V84" i="1"/>
  <c r="V109" i="1"/>
  <c r="V19" i="1"/>
  <c r="V64" i="1"/>
  <c r="V4" i="1"/>
  <c r="V73" i="1"/>
  <c r="V46" i="1"/>
  <c r="V55" i="1"/>
  <c r="V77" i="1"/>
  <c r="V25" i="1"/>
  <c r="V66" i="1"/>
  <c r="V45" i="1"/>
  <c r="V72" i="1"/>
  <c r="V103" i="1"/>
  <c r="V75" i="1"/>
  <c r="V83" i="1"/>
  <c r="V88" i="1"/>
  <c r="V78" i="1"/>
  <c r="V71" i="1"/>
  <c r="V57" i="1"/>
  <c r="V37" i="1"/>
  <c r="V32" i="1"/>
  <c r="V7" i="1"/>
  <c r="V112" i="1"/>
  <c r="V12" i="1"/>
  <c r="V111" i="1"/>
  <c r="V33" i="1"/>
  <c r="V48" i="1"/>
  <c r="V99" i="1"/>
  <c r="V81" i="1"/>
  <c r="V60" i="1"/>
  <c r="V59" i="1"/>
  <c r="V52" i="1"/>
  <c r="V86" i="1"/>
  <c r="V79" i="1"/>
  <c r="V63" i="1"/>
  <c r="V69" i="1"/>
  <c r="V68" i="1"/>
  <c r="V76" i="1"/>
  <c r="V108" i="1"/>
  <c r="V80" i="1"/>
  <c r="V11" i="1"/>
  <c r="V98" i="1"/>
  <c r="V115" i="1"/>
  <c r="V36" i="1"/>
  <c r="V114" i="1"/>
  <c r="V110" i="1"/>
  <c r="V17" i="1"/>
  <c r="V29" i="1"/>
  <c r="V61" i="1"/>
  <c r="V87" i="1"/>
  <c r="V49" i="1"/>
  <c r="V67" i="1"/>
  <c r="V97" i="1"/>
  <c r="V20" i="1"/>
  <c r="V54" i="1"/>
</calcChain>
</file>

<file path=xl/sharedStrings.xml><?xml version="1.0" encoding="utf-8"?>
<sst xmlns="http://schemas.openxmlformats.org/spreadsheetml/2006/main" count="2205" uniqueCount="489">
  <si>
    <t>RELATÓRIO DAS AÇÕES DE CAPACITAÇÃO</t>
  </si>
  <si>
    <t>CONTROLE DE AÇÕES DE CAPACITAÇÃO E QUALIFICAÇÃO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</si>
  <si>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</si>
  <si>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</si>
  <si>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</si>
  <si>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</si>
  <si>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</si>
  <si>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</si>
  <si>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</si>
  <si>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</si>
  <si>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COLUNA</t>
  </si>
  <si>
    <t>UNIDADE ORGANIZACIONAL</t>
  </si>
  <si>
    <t>O QUE DESCREVER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</si>
  <si>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</si>
  <si>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</si>
  <si>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</si>
  <si>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</si>
  <si>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</si>
  <si>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</si>
  <si>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</si>
  <si>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</si>
  <si>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</si>
  <si>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</si>
  <si>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</si>
  <si>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</si>
  <si>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</si>
  <si>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</si>
  <si>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</si>
  <si>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</si>
  <si>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Selecionar o campus do servidor</t>
  </si>
  <si>
    <t>NOME DO SERVIDOR</t>
  </si>
  <si>
    <t>Descrever o nome completo do servidor de acordo com o que está registrado no sistema.</t>
  </si>
  <si>
    <t>Digitar a matrícula siape do servidor</t>
  </si>
  <si>
    <t>CARGO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</si>
  <si>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</si>
  <si>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</si>
  <si>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</si>
  <si>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</si>
  <si>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</si>
  <si>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</si>
  <si>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</si>
  <si>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</si>
  <si>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</si>
  <si>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</si>
  <si>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</si>
  <si>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ERECHIM</t>
  </si>
  <si>
    <t>JOAO MARCELO FAXINA</t>
  </si>
  <si>
    <t>Descrever se o cargo do servidor é da carreira Docente ou Técnico-Administrativo em educação</t>
  </si>
  <si>
    <t>TECNICO-ADMINISTRATIVO</t>
  </si>
  <si>
    <t>NENHUM</t>
  </si>
  <si>
    <t>COMUNICACAO</t>
  </si>
  <si>
    <t>FUNÇÃO</t>
  </si>
  <si>
    <t>Caso o servidor possua alguma função, selecionar a correspondente. Se não tiver, selecionar a opção “nenhum”.</t>
  </si>
  <si>
    <t>LIBERACAO DE CARGA HORARIA (TAE)</t>
  </si>
  <si>
    <t>Digitar o setor de atuação do servidor</t>
  </si>
  <si>
    <t>MESTRADO</t>
  </si>
  <si>
    <t>PRESENCIAL</t>
  </si>
  <si>
    <t>MESTRADO INTERDISCIPLINAR EM CIENCIAS HUMANAS</t>
  </si>
  <si>
    <t>UFFS</t>
  </si>
  <si>
    <t>Selecionar o tipo de ação a que se refere o pedido do servidor. Ao lado, é possível consultar a explicação de cada item da lista de preenchimento.</t>
  </si>
  <si>
    <t>PUBLICA</t>
  </si>
  <si>
    <t>08/2015 A 08/2017</t>
  </si>
  <si>
    <t>Afastamento Integral: que são os afastamentos dos servidores para cursos de educação formal, como por exemplo, afastamento para mestrado e doutorado tanto para TAE’s como para Docentes;</t>
  </si>
  <si>
    <t>TURMA ABERTA</t>
  </si>
  <si>
    <t>SIM</t>
  </si>
  <si>
    <t>233630003162015-72</t>
  </si>
  <si>
    <t>EM TRAMITE</t>
  </si>
  <si>
    <t>CATIA SANTIN ZANCHETT BATTISTON</t>
  </si>
  <si>
    <t>PESQUISA</t>
  </si>
  <si>
    <t>DOUTORADO</t>
  </si>
  <si>
    <t>DOUTORADO EM ENGENHARIA DE ALIMENTOS</t>
  </si>
  <si>
    <t>URI</t>
  </si>
  <si>
    <t>PRIVADA</t>
  </si>
  <si>
    <t>2014/2017</t>
  </si>
  <si>
    <t>233630002902015-62</t>
  </si>
  <si>
    <t>CONCLUIDA</t>
  </si>
  <si>
    <t>PATRICIA CICHOTA</t>
  </si>
  <si>
    <t>COMPRAS</t>
  </si>
  <si>
    <t>MESTRADO PROFISSIONAL EM EDUCACAO</t>
  </si>
  <si>
    <t>UNOESC</t>
  </si>
  <si>
    <t>CHAPECO</t>
  </si>
  <si>
    <t>2015/2017</t>
  </si>
  <si>
    <t>233630004042016-55</t>
  </si>
  <si>
    <t>LIDIANE ZAMBENEDETTI</t>
  </si>
  <si>
    <t>FINANCEIRO</t>
  </si>
  <si>
    <t>MESTRADO EM ADMINISTRACAO</t>
  </si>
  <si>
    <t>UPF</t>
  </si>
  <si>
    <t>PASSO FUNDO</t>
  </si>
  <si>
    <t>23363000952016-13</t>
  </si>
  <si>
    <t>HELIO POMORSKI</t>
  </si>
  <si>
    <t>EXTENSAO</t>
  </si>
  <si>
    <t>GRADUACAO</t>
  </si>
  <si>
    <t>SEMI-PRESENCIAL</t>
  </si>
  <si>
    <t>TECNOLOGIA EM MARKETING</t>
  </si>
  <si>
    <t>UNINTER</t>
  </si>
  <si>
    <t>NAO SE APLICA</t>
  </si>
  <si>
    <t>2016/2018</t>
  </si>
  <si>
    <t>233630001722016-35</t>
  </si>
  <si>
    <t>MARLI DANIEL</t>
  </si>
  <si>
    <t>MESTRADO EM DIREITO</t>
  </si>
  <si>
    <t>233630002592015-21</t>
  </si>
  <si>
    <t>KARINA DE ALMEIDA RIGO</t>
  </si>
  <si>
    <t>ASSISTENCIA ESTUDANTIL</t>
  </si>
  <si>
    <t>LICENCA CAPACITACAO</t>
  </si>
  <si>
    <t>MESTRADO EM LETRAS</t>
  </si>
  <si>
    <t>233630000672016-04</t>
  </si>
  <si>
    <t>DENISE BEATRIS TONIN</t>
  </si>
  <si>
    <t>GABINETE</t>
  </si>
  <si>
    <t>HORARIO ESPECIAL ESTUDANTE (SERVIDOR COMPENSA AS HORAS)</t>
  </si>
  <si>
    <t>233630001382017-41</t>
  </si>
  <si>
    <t>ARTHUR DA SILVA ROSSETTO</t>
  </si>
  <si>
    <t>MECANICA</t>
  </si>
  <si>
    <t>CURSO APERFEICOAMENTO PROFISSIONAL (CURSO DE CURTA DURACAO)</t>
  </si>
  <si>
    <t>A DISTANCIA</t>
  </si>
  <si>
    <t>REACOES INTERPESSOAIS NO TRABALHO</t>
  </si>
  <si>
    <t>CURSOSVIRTUAIS</t>
  </si>
  <si>
    <t>11/01 A 24/02/2017</t>
  </si>
  <si>
    <t>233630004542016-32</t>
  </si>
  <si>
    <t>THIAGO SCANDOLARA</t>
  </si>
  <si>
    <t>BIBLIOTECA</t>
  </si>
  <si>
    <t>GESTAO PUBLICA</t>
  </si>
  <si>
    <t>INSTITUTO DE ENSINO PROFISSIONALIZANTE CAPACITAR</t>
  </si>
  <si>
    <t>01/02 A 01/05/2017</t>
  </si>
  <si>
    <t>233630004482016-85</t>
  </si>
  <si>
    <t>VALERIA BORSZCZ</t>
  </si>
  <si>
    <t>ENSINO-ALIMENTOS</t>
  </si>
  <si>
    <t>INGLES</t>
  </si>
  <si>
    <t>13/02 A 13/05/2017</t>
  </si>
  <si>
    <t>233630004382016-40</t>
  </si>
  <si>
    <t>ERNANI GOTTARDO</t>
  </si>
  <si>
    <t>DOCENTE</t>
  </si>
  <si>
    <t>ENSINO-INFORMATICA</t>
  </si>
  <si>
    <t>AFASTAMENTO INTEGRAL</t>
  </si>
  <si>
    <t>DOUTORADO EM INFORMATICA</t>
  </si>
  <si>
    <t>UFPR</t>
  </si>
  <si>
    <t>01/02/2017 A 03/08/2018</t>
  </si>
  <si>
    <t>233630004552016-87</t>
  </si>
  <si>
    <t>VALERIA ESPINDOLA LESSA</t>
  </si>
  <si>
    <t>ENSINO-MATEMATICA</t>
  </si>
  <si>
    <t>DOUTORADO EM EDUCACAO</t>
  </si>
  <si>
    <t>13/03/2017 A31/07/2018</t>
  </si>
  <si>
    <t>233630000952017-02</t>
  </si>
  <si>
    <t>DISSERTACAO DO MESTRADO</t>
  </si>
  <si>
    <t>17/04 A 05/06/2017</t>
  </si>
  <si>
    <t>NÃO</t>
  </si>
  <si>
    <t>233630000712017-45</t>
  </si>
  <si>
    <t/>
  </si>
  <si>
    <t>ANDRE LUCIANO CIOTTA</t>
  </si>
  <si>
    <t>FG2</t>
  </si>
  <si>
    <t>TECNOLOGIA DA INFORMAÇÃO</t>
  </si>
  <si>
    <t>TECNOLOGIA DA INFORMAÇAO</t>
  </si>
  <si>
    <t>CAPACITAÇAO EAD</t>
  </si>
  <si>
    <t>02/05 a 28/07/2017</t>
  </si>
  <si>
    <t>233630001602017-91</t>
  </si>
  <si>
    <t>MARIA INES VARELA PAIM</t>
  </si>
  <si>
    <t>233630001072017-91</t>
  </si>
  <si>
    <t>SILVANA SAIONARA GOLLO</t>
  </si>
  <si>
    <t>ENSINO-GESTAO</t>
  </si>
  <si>
    <t>PROFESSOR PARA EDUCAÇAO A DISTANCIA</t>
  </si>
  <si>
    <t>IFRS</t>
  </si>
  <si>
    <t>02/05 A 30/07/2017</t>
  </si>
  <si>
    <t>TURMA FECHADA PARA O IFRS</t>
  </si>
  <si>
    <t>23363.000098.2017-38</t>
  </si>
  <si>
    <t>MARCIO JOSE DE OLIVEIRA</t>
  </si>
  <si>
    <t>INFRAESTRUTURA</t>
  </si>
  <si>
    <t>ESPECIALIZACAO</t>
  </si>
  <si>
    <t>ESPECIALIZAÇAO EM GESTAO PUBLICA</t>
  </si>
  <si>
    <t>FACEL</t>
  </si>
  <si>
    <t>233630001302017-85</t>
  </si>
  <si>
    <t>CAPACITACAO DE CURTA DURACAO NO BRASIL</t>
  </si>
  <si>
    <t>CONFORMIDADE CONTABIL E ANALISE DAS DEMONSTRAÇOES</t>
  </si>
  <si>
    <t>EQUIPE GESTAO PUBLICA</t>
  </si>
  <si>
    <t>PORTO ALEGRE</t>
  </si>
  <si>
    <t>25 A  27/05/2017</t>
  </si>
  <si>
    <t>23363000210.2017-31</t>
  </si>
  <si>
    <t>CANCELADA</t>
  </si>
  <si>
    <t>ADMINISTRAÇAO CONTABIL E FINANCEIRA</t>
  </si>
  <si>
    <t>CURSOS 24 HORAS</t>
  </si>
  <si>
    <t>29/05 A</t>
  </si>
  <si>
    <t>233630002022017-94</t>
  </si>
  <si>
    <t>KEILA CRISTINA DA ROSA</t>
  </si>
  <si>
    <t>FUC1</t>
  </si>
  <si>
    <t>LOGISTECH 2017</t>
  </si>
  <si>
    <t>233630001682017-58</t>
  </si>
  <si>
    <t>MARCOS ANTONIO CEZNE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</si>
  <si>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</si>
  <si>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</si>
  <si>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</si>
  <si>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</si>
  <si>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</si>
  <si>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</si>
  <si>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</si>
  <si>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</si>
  <si>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</si>
  <si>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Selecionar se o curso se o curso é realizado de forma presencial, à distância ou semi-presencial. Se não possuir a informação selecionar o opção “sem informação”.</t>
  </si>
  <si>
    <t>Descrever o nome do curso realizado pelo servidor.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</si>
  <si>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</si>
  <si>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</si>
  <si>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</si>
  <si>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</si>
  <si>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</si>
  <si>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</si>
  <si>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</si>
  <si>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CARGA HORÁRIA</t>
  </si>
  <si>
    <t xml:space="preserve">Descrever a carga horária do curso ou evento. Para os casos de educação formal, deixar a célula em branco. 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</si>
  <si>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</si>
  <si>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</si>
  <si>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</si>
  <si>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</si>
  <si>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233630001672017-11</t>
  </si>
  <si>
    <t>MARJANA DENTI PIANA</t>
  </si>
  <si>
    <t>Caso haja pagamento de diárias para participação do servidor no curso, o valor deve ser descrito neste espaço. Deve-se consultar o sistema SCDP para esta finalidade.</t>
  </si>
  <si>
    <t>CGP-SIASS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</si>
  <si>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</si>
  <si>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</si>
  <si>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MESTRADO  EM SAUDE COLETIVA</t>
  </si>
  <si>
    <t>UFRGS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</si>
  <si>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</si>
  <si>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</si>
  <si>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23363.0001862017-30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</si>
  <si>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</si>
  <si>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JAQUELINE IAROSZESKI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</si>
  <si>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</si>
  <si>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</si>
  <si>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COMPRAS/LICITAÇÃO</t>
  </si>
  <si>
    <t>REGRAS E FUNDAMENTOS DO SISTEMA DE CONCESSÃO DE DIÁRIAS E PASSAGENS</t>
  </si>
  <si>
    <t>Digitar o número do processo de capacitação</t>
  </si>
  <si>
    <t>ENAP</t>
  </si>
  <si>
    <t>NÃO SE APLICA</t>
  </si>
  <si>
    <t>18/04/2017 A 15/05/2017</t>
  </si>
  <si>
    <t>APRESENTOU CERTIFICADO OU OUTRO DOCUMETNO COMPROBATORIO DE PARTICIPACAO</t>
  </si>
  <si>
    <t>23363.000205.2017-28</t>
  </si>
  <si>
    <t>JULIO CESAR DOS SANTOS</t>
  </si>
  <si>
    <t>ENSINO</t>
  </si>
  <si>
    <t>SOLAR RESOURCES FOR CONCENTRATING SOLAR POWER</t>
  </si>
  <si>
    <t>MTCIC</t>
  </si>
  <si>
    <t>CONTRATED SOLAR POWER FUNDAMENTALS FOR THE GENERAL PUBLIC</t>
  </si>
  <si>
    <t>MCTIC</t>
  </si>
  <si>
    <t>17/10/16 A 02/02/17</t>
  </si>
  <si>
    <t>II ENCONTRO NACIONAL DOS EDITORES DA REDE FEDERAL</t>
  </si>
  <si>
    <t>BENTO GONÇALVES</t>
  </si>
  <si>
    <t>13 A 14/07/2017</t>
  </si>
  <si>
    <t>233630002602017-18</t>
  </si>
  <si>
    <t>PATRICIA CRISTINA NIENOV  WEBER</t>
  </si>
  <si>
    <t>10/07 A 10/10/2017</t>
  </si>
  <si>
    <t>233630002422017-36</t>
  </si>
  <si>
    <t>GUILHERME  BARCELLOS DE MOURA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</si>
  <si>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</si>
  <si>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REFLEXOES SOBRE O FAZER PEDAGOGICO</t>
  </si>
  <si>
    <t>ESCOLA ABERTA</t>
  </si>
  <si>
    <t>BRASILIA</t>
  </si>
  <si>
    <t>22/09 A 22/12/2017</t>
  </si>
  <si>
    <t>SITUAÇÃO DO PEDIDO</t>
  </si>
  <si>
    <t>233630002612017-62</t>
  </si>
  <si>
    <t>EDUARDO PREDEBON</t>
  </si>
  <si>
    <t>CD2</t>
  </si>
  <si>
    <t>DIREÇAO GERAL</t>
  </si>
  <si>
    <t>Como a finalidade desta planilha também é de acompanhamento dos pedidos dos servidores, ao longo do ano a informação constante nela poderá ser alterada.</t>
  </si>
  <si>
    <t>GESTAO DE PROJETOS COOPERADOS</t>
  </si>
  <si>
    <t>Concluída: selecionar após a realização da capacitação e término dos trâmites administrativos;</t>
  </si>
  <si>
    <t>30/05 E 06/06/2017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</si>
  <si>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</si>
  <si>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</si>
  <si>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Cancelada: Selecionar em caso de cancelamento do curso pela instituição promotora ou pelo servidor. Descrever o motivo nas observações.</t>
  </si>
  <si>
    <t>Utilizar este espaço para descrever informações relevantes que não estejam relacionadas nas demais colunas da planilha.</t>
  </si>
  <si>
    <t>Considerações sobre a planilha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</si>
  <si>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</si>
  <si>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</si>
  <si>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</si>
  <si>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</si>
  <si>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Mesmo havendo o indeferimento do pedido do servidor, todas as colunas da planilha devem ser preenchidas.</t>
  </si>
  <si>
    <t>23419.000502.2017-81</t>
  </si>
  <si>
    <t>TIAGO DE PAULO LEAO</t>
  </si>
  <si>
    <t>CONTRATOS</t>
  </si>
  <si>
    <t>GESTAO E FISCALIZACAO DE CONTRATOS</t>
  </si>
  <si>
    <t>ESAF</t>
  </si>
  <si>
    <t>05/06/2017 A 08/06/2017</t>
  </si>
  <si>
    <t>23419.000463.2017-11</t>
  </si>
  <si>
    <t>ANDREIA MESACA</t>
  </si>
  <si>
    <t>16º ERGODESIGN</t>
  </si>
  <si>
    <t>UFSC</t>
  </si>
  <si>
    <t>FLORIANOPOLIS</t>
  </si>
  <si>
    <t>05/06 A 09/06/2017</t>
  </si>
  <si>
    <t>23363.000248.2017-11</t>
  </si>
  <si>
    <t>TONI LUIS BENAZZI</t>
  </si>
  <si>
    <t>CAPACITACAO DE CURTA DURACAO NO EXTERIOR (AFASTAMENTO PARA EVENTO NO EXTERIOR)</t>
  </si>
  <si>
    <t>JORNADA TECNICA DO SETOR ALIMENTICIO</t>
  </si>
  <si>
    <t>AGEA/ACIL</t>
  </si>
  <si>
    <t>LAJEADO</t>
  </si>
  <si>
    <t>18 /05 A 19/05/2017</t>
  </si>
  <si>
    <t>23363.000181.2017-15</t>
  </si>
  <si>
    <t>AIRTON CAMPANHOLA BORTOLUZZI</t>
  </si>
  <si>
    <t>CURSO DE CAPACITAÇAO DE PROFESSORES NA ÁREA DE EFICIENCIA ENERGETICA NA INDUSTRIA</t>
  </si>
  <si>
    <t>SETEC/IFES</t>
  </si>
  <si>
    <t>VITORIA</t>
  </si>
  <si>
    <t>08/05 A 12/05/2017</t>
  </si>
  <si>
    <t>DIONES ISMAEL GABOARDI</t>
  </si>
  <si>
    <t>CURSO DE REAJUSTE, REPACTUAÇAO E PLANILHA DE CUSTOS</t>
  </si>
  <si>
    <t>10/07 A 14/07/2017</t>
  </si>
  <si>
    <t>23363.000281.2017-33</t>
  </si>
  <si>
    <t>EVERTON FARINA</t>
  </si>
  <si>
    <t>GESTAODE PROJETOS-ENGENHARIAECONONOMICA</t>
  </si>
  <si>
    <t>VEDUCA</t>
  </si>
  <si>
    <t>25/07 A 22/10/2017</t>
  </si>
  <si>
    <t>23363.000253.2017-16</t>
  </si>
  <si>
    <t>JOAO ROGERIO MACHADO PEREIRA</t>
  </si>
  <si>
    <t>CONCLUSAO DA TESE</t>
  </si>
  <si>
    <t>25/07/2017 A 22/10/2017</t>
  </si>
  <si>
    <t>23363.000274.2017-31</t>
  </si>
  <si>
    <t>LUCIANO APARECIDO KEMPSKI</t>
  </si>
  <si>
    <t>23363.000273.2017-97</t>
  </si>
  <si>
    <t>MARCIO TELLES PORTAL</t>
  </si>
  <si>
    <t>TREINAMENTO PARA TUTORES DO CURSO "BOTA  PRA FAZER"</t>
  </si>
  <si>
    <t>17 A 18/04/2017</t>
  </si>
  <si>
    <t>MARILIA BALBINOT PAVAN</t>
  </si>
  <si>
    <t>RETENÇÕES DE TRIBUTOS E PLANO DE CONTAS APLICADO AO SETOR PUBLICO - PCASP-3ª EDIÇÃO</t>
  </si>
  <si>
    <t>24 A 26/07/2017</t>
  </si>
  <si>
    <t>MARCIA MARIA RACOSKI</t>
  </si>
  <si>
    <t>REGISTROS ESCOLARES</t>
  </si>
  <si>
    <t>MESTRADO PROFISSIONAL EM EDUCAÇÃO</t>
  </si>
  <si>
    <t>23363.000310.2017-67</t>
  </si>
  <si>
    <t>PRISCILLA PEREIRA DOS SANTOS</t>
  </si>
  <si>
    <t>CURSO PROJETOS COOPERADOS</t>
  </si>
  <si>
    <t>16 A 17/08/2017</t>
  </si>
  <si>
    <t>23363.000324.2017-81</t>
  </si>
  <si>
    <t>LUIZA PIETA</t>
  </si>
  <si>
    <t>23363.000325.2017-25</t>
  </si>
  <si>
    <t>CANCELOU PARTIPAÇÃO NA CAPACITAÇÃO</t>
  </si>
  <si>
    <t>FLAVIA GARCEZ</t>
  </si>
  <si>
    <t>FG1</t>
  </si>
  <si>
    <t>GESTAO DE PESSOAS</t>
  </si>
  <si>
    <t>ETICA E ADMINISTRAÇAO PUBLICA</t>
  </si>
  <si>
    <t>ILB</t>
  </si>
  <si>
    <t>05 A 25/07/2017</t>
  </si>
  <si>
    <t>LEONORA MARTA DEVENSI</t>
  </si>
  <si>
    <t>PATRIMONIO</t>
  </si>
  <si>
    <t>TREINAMENTO SIPAC/SIG IFRS - 2017 MODULO PATRIMONIO</t>
  </si>
  <si>
    <t>AVMB</t>
  </si>
  <si>
    <t>01/08/2017 A 01/08/2017</t>
  </si>
  <si>
    <t>SEM INFORMAÇÃO</t>
  </si>
  <si>
    <t>23419.000947.2017-61</t>
  </si>
  <si>
    <t>TREINAMENTO MINISTRADO PELA AVMB PARA IMPLANTAÇAO DO SIGRH</t>
  </si>
  <si>
    <t>DALVANA BUENO BASTIAN</t>
  </si>
  <si>
    <t>TREINAMENTO SIPAC/SIG IFRS - 2017 MODULO ALMOXARIFADO</t>
  </si>
  <si>
    <t>02/08/2017 A 02/08/2017</t>
  </si>
  <si>
    <t>TREINAMENTO SIPAC/SIG IFRS - 2017 MODULO TRANSPORTES</t>
  </si>
  <si>
    <t>03/08/2017 A 03/08/2017</t>
  </si>
  <si>
    <t>COMUNICAÇAO</t>
  </si>
  <si>
    <t>WORKSHOP COMUNICAÇAO - GERENCIAMENTO DE REDES SOCIAIS</t>
  </si>
  <si>
    <t>15/08/2017 A 16/08/2017</t>
  </si>
  <si>
    <t>23419.000695.2017-70</t>
  </si>
  <si>
    <t>IV ENCONTRO DE CAPACITAÇÃO DA CPPD DO IFRS</t>
  </si>
  <si>
    <t>IFRS-CAMPUS PORTO ALEGRE</t>
  </si>
  <si>
    <t>31/08/2017 A 01/09/2017</t>
  </si>
  <si>
    <t>23363.000353.2017-42</t>
  </si>
  <si>
    <t>23363.000354.2017-97</t>
  </si>
  <si>
    <t>ADRIANA TROCZINSKI STORTI</t>
  </si>
  <si>
    <t>CONGRESSO LATINO AMERICANO DE ADMINISTRAÇAO</t>
  </si>
  <si>
    <t>UNIVERSIDAD NACIONAL DE MISIONES</t>
  </si>
  <si>
    <t>POSADAS/ARGENTINA</t>
  </si>
  <si>
    <t>11 A 12/09/2017</t>
  </si>
  <si>
    <t>23363.000350.2017-17</t>
  </si>
  <si>
    <t>23363.000349.2017-84</t>
  </si>
  <si>
    <t>CARLOS FREDERICO DE OLIVEIRA CUNHA</t>
  </si>
  <si>
    <t>23363.000352.2017-06</t>
  </si>
  <si>
    <t>23363.000351.2017-53</t>
  </si>
  <si>
    <t>TREINAMENTO MODULO  PROTOCOLO  SIPAC/SIG</t>
  </si>
  <si>
    <t>29/08 E 30/08</t>
  </si>
  <si>
    <t>ALEXANDRO MAGNO DOS SANTOS ADARIO</t>
  </si>
  <si>
    <t>PDI 2019-2023 - CONSTRUINDO O FUTURO DO IFRS</t>
  </si>
  <si>
    <t>FARROUPILHA</t>
  </si>
  <si>
    <t>23363.000382/2017-12</t>
  </si>
  <si>
    <t>DANIEL PIRES NUNES</t>
  </si>
  <si>
    <t>CURSO DE GESTÃO E APURAÇÃO DA ÉTICA PÚBLICA</t>
  </si>
  <si>
    <t>13 A 15/09/2017</t>
  </si>
  <si>
    <t>JORNADA NACIONAL DE LITERATURA/SEMINARIO INTERNACIONAL</t>
  </si>
  <si>
    <t>02 A 06/10/2017</t>
  </si>
  <si>
    <t>23363.000369/2017-55</t>
  </si>
  <si>
    <t>CAMILA CARMONA DIAS</t>
  </si>
  <si>
    <t>13º COLOQUIO DE MODA</t>
  </si>
  <si>
    <t>ASSOCIAÇÃO BRASILEIRA DE ESTUDOS E PESQUISAS EM MODA</t>
  </si>
  <si>
    <t>BAURU/SP</t>
  </si>
  <si>
    <t>13 A 15/10/2017</t>
  </si>
  <si>
    <t>23363.000373/2017-13</t>
  </si>
  <si>
    <t>FERNANDA CAUMO THEISEN</t>
  </si>
  <si>
    <t>11 A 15/10/2017</t>
  </si>
  <si>
    <t>23363.000374/2017-68</t>
  </si>
  <si>
    <t>NATALIE PACHECO OLIVEIRA</t>
  </si>
  <si>
    <t>23363.000375/2017-11</t>
  </si>
  <si>
    <t>PRISCILA GIL WAGNER</t>
  </si>
  <si>
    <t>23363.000370/2017-80</t>
  </si>
  <si>
    <t>PEDAGÓGICO</t>
  </si>
  <si>
    <t>I CONGRESSO INTERNCACIONAL DE JURISDIÇAO CONSTITUCIONAL</t>
  </si>
  <si>
    <t>23 A 25/082017</t>
  </si>
  <si>
    <t>23363.000347.2017-95</t>
  </si>
  <si>
    <t>I ENCONTRO DE GESTORES DE PESSOAS DO IFRS</t>
  </si>
  <si>
    <t>25 A 27/09/2017</t>
  </si>
  <si>
    <t>23363.000383/2017-59</t>
  </si>
  <si>
    <t>DESIGN THINKING GAME</t>
  </si>
  <si>
    <t>02/10/2017 A 05/10/2017</t>
  </si>
  <si>
    <t>23363.000413/2017-27</t>
  </si>
  <si>
    <t>CERTIFICADO ENVIADO AO CAMPUS MEMO 1181/2017 - CUSTO DA CAPACITAÇÃO R$ 309,25 (4572) + R$ 8,02 (20RL)</t>
  </si>
  <si>
    <t>23419.000898/2017-66</t>
  </si>
  <si>
    <t>ANGELITA FREITAS DA SILVA</t>
  </si>
  <si>
    <t>ANALISE DO COMPORTAMENTO DO CONSUMIDOR</t>
  </si>
  <si>
    <t>UNIEDUCAR</t>
  </si>
  <si>
    <t>FORTALEZA</t>
  </si>
  <si>
    <t>07/08 04/11/2017</t>
  </si>
  <si>
    <t>23363.000292.2017-13</t>
  </si>
  <si>
    <t>ONDM - O NEGÓCIO DA MODA 2017</t>
  </si>
  <si>
    <t>JASPER ENTRETENIMENTO</t>
  </si>
  <si>
    <t>CAMBOURIÚ/SC</t>
  </si>
  <si>
    <t>19 A 21/09/2017</t>
  </si>
  <si>
    <t>1º ENCONTRO DE PESQUISADORES E EXTENSIONISTAS DO IFRS</t>
  </si>
  <si>
    <t>26/06/2017 A 27/06/2017</t>
  </si>
  <si>
    <t>23419.000285.2017-29</t>
  </si>
  <si>
    <t>CRISTIANE CAMARA</t>
  </si>
  <si>
    <t>ATENDIMENTO AO EDUCANDO</t>
  </si>
  <si>
    <t>MARLOVA ELIZABETE BALKE</t>
  </si>
  <si>
    <t>MONALISE MARCANTE MEREGALLI</t>
  </si>
  <si>
    <t>WAGNER LUIZ PRIAMO</t>
  </si>
  <si>
    <t>ANTONIO CESAR DOS SANTOS ESPERANÇA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</si>
  <si>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</si>
  <si>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IFRS - REITORIA</t>
  </si>
  <si>
    <t>09 A 11/10/2017</t>
  </si>
  <si>
    <t>23419.001093/2017-30</t>
  </si>
  <si>
    <t>CLARISSE HAMMES PERINAZZO</t>
  </si>
  <si>
    <t>FABIO LUIS KNEWITZ</t>
  </si>
  <si>
    <t>NOEMI LUCIANE DOS SANTOS</t>
  </si>
  <si>
    <t>CD4</t>
  </si>
  <si>
    <t>KEILA MARINA NICCHELLE</t>
  </si>
  <si>
    <t>DOUTORADO EM DESIGN</t>
  </si>
  <si>
    <t>23363.000407/2017-70</t>
  </si>
  <si>
    <t>JOSE ANTONIO SALA</t>
  </si>
  <si>
    <t>DOUTORADO EM ENGENHARIA AGRICOL</t>
  </si>
  <si>
    <t>UFSM</t>
  </si>
  <si>
    <t>SANTA MARIA</t>
  </si>
  <si>
    <t>25/04 A 01/03/20</t>
  </si>
  <si>
    <t>23363.000365/2015-13</t>
  </si>
  <si>
    <t>FERNANDA ZATTI</t>
  </si>
  <si>
    <t>MESTRADO EM PSICOLOGIA</t>
  </si>
  <si>
    <t>27/04 A 14/03/18</t>
  </si>
  <si>
    <t>23363.000070.2016-10</t>
  </si>
  <si>
    <t>ROSIANE SERRANO</t>
  </si>
  <si>
    <t>DOUTORADO EM ENGENHARIA DE PRODUÇAO E SISTEMAS</t>
  </si>
  <si>
    <t>UNISINOS</t>
  </si>
  <si>
    <t>SAO LEOPOLDO</t>
  </si>
  <si>
    <t>29/08/15 A 28/02/18</t>
  </si>
  <si>
    <t>23363.000289/2014-57</t>
  </si>
  <si>
    <t>31/05 A 30/11/17</t>
  </si>
  <si>
    <t>23363.000139/2017-96</t>
  </si>
  <si>
    <t>WORKSHOP COMUNICAÇAO  NAO VIOLENTA NO SERVIÇO PUBLICO</t>
  </si>
  <si>
    <t>06/11/2017 A 07/11/2017</t>
  </si>
  <si>
    <t>23419.000696.2017-14</t>
  </si>
  <si>
    <t>CAPACITAÇAO SOBRE NORMATIVAS DE CONVENIOS DO IFRS</t>
  </si>
  <si>
    <t>23419.001295/2017-81</t>
  </si>
  <si>
    <t>ANDRESSA SAUSEN DE FREITAS</t>
  </si>
  <si>
    <t>16/04 a 15/04/18</t>
  </si>
  <si>
    <t>23363.000445/2017-22</t>
  </si>
  <si>
    <t>INTRODUÇA AO ORÇAMENTO PUBLICO</t>
  </si>
  <si>
    <t>23/11/2017 A 22/12/2017</t>
  </si>
  <si>
    <t>23363.000419/2017-02</t>
  </si>
  <si>
    <t>PORTARIA Nº 1709 DE 1 DE NOVEMBRO DE 2017</t>
  </si>
  <si>
    <t>IIISIMPOSIO NACIONAL DA FORMAÇAO DO PROFESSOR DE MATEMATICA</t>
  </si>
  <si>
    <t>ANPMAT</t>
  </si>
  <si>
    <t>RIO D EJANEIRO</t>
  </si>
  <si>
    <t>17 a 19/11/2017</t>
  </si>
  <si>
    <t>20RL</t>
  </si>
  <si>
    <t>RETENÇAO DE TRIBUTOS E PLANO DE CONTAS APLICADO AO SETOR PUBLICO - PCASP - 4ª EDIÇAO</t>
  </si>
  <si>
    <t>22/11/2017 A 24/11/2017</t>
  </si>
  <si>
    <t>ADENILSON BUENO DOS SANTOS</t>
  </si>
  <si>
    <t>-</t>
  </si>
  <si>
    <t>INTRODUCAO AO COACHING PROFISSIONAL</t>
  </si>
  <si>
    <t>IFRS - CAMPUS ERECHIM</t>
  </si>
  <si>
    <t>23363.000470/2017-14</t>
  </si>
  <si>
    <t>IVAN JOSE SUSZEK</t>
  </si>
  <si>
    <t>SIDNEI DAL AGNOL</t>
  </si>
  <si>
    <t>LOGICA DE PROGRAMACAO - PARTE 1:  COMECANDO A DESENVOLVER SEUS PRIMEIROS PROGRAMAS - TURMA B</t>
  </si>
  <si>
    <t>NÃO HÁ</t>
  </si>
  <si>
    <t>INFORMACAO PASSADA PELA COORD EAD DA REITORIA</t>
  </si>
  <si>
    <t>CONHECENDO O IFRS</t>
  </si>
  <si>
    <t>DAIANE DE MARCO</t>
  </si>
  <si>
    <t>TECNOLOGIA DE INFORMACAO E COMUNICACAO EM ESPACOS ESCOLARES</t>
  </si>
  <si>
    <t>LOGICA DE PROGRAMACAO - PARTE 2: ACRESENTANDO DECISOES E REPETICOES-  turma B</t>
  </si>
  <si>
    <t>DANIELLE FERNANDES AMARO DOS SANTOS</t>
  </si>
  <si>
    <t>RONALDO CESAR TREMARIN</t>
  </si>
  <si>
    <t>CICLO DE PALESTRAS DE CAPACITACAO DA EDUCACAO A DISTANCIA</t>
  </si>
  <si>
    <t>17/07/2017 A 22/12/2017</t>
  </si>
  <si>
    <t>23419.000890.2017-08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</si>
</sst>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 -416]#,##0.00"/>
    <numFmt numFmtId="165" formatCode="d/m/yyyy"/>
  </numFmts>
  <fonts count="11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ED7D31"/>
        <bgColor rgb="FFED7D31"/>
      </patternFill>
    </fill>
    <fill>
      <patternFill patternType="solid">
        <fgColor rgb="FF7030A0"/>
        <bgColor rgb="FF7030A0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164" fontId="3" fillId="0" borderId="2" xfId="0" applyNumberFormat="1" applyFont="1" applyBorder="1"/>
    <xf numFmtId="0" fontId="0" fillId="7" borderId="2" xfId="0" applyFont="1" applyFill="1" applyBorder="1"/>
    <xf numFmtId="0" fontId="3" fillId="7" borderId="2" xfId="0" applyFont="1" applyFill="1" applyBorder="1"/>
    <xf numFmtId="164" fontId="3" fillId="2" borderId="2" xfId="0" applyNumberFormat="1" applyFont="1" applyFill="1" applyBorder="1"/>
    <xf numFmtId="14" fontId="3" fillId="0" borderId="2" xfId="0" applyNumberFormat="1" applyFont="1" applyBorder="1"/>
    <xf numFmtId="0" fontId="3" fillId="0" borderId="5" xfId="0" applyFont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7" borderId="16" xfId="0" applyFont="1" applyFill="1" applyBorder="1"/>
    <xf numFmtId="164" fontId="3" fillId="0" borderId="2" xfId="0" applyNumberFormat="1" applyFont="1" applyBorder="1" applyAlignment="1"/>
    <xf numFmtId="0" fontId="0" fillId="7" borderId="16" xfId="0" applyFont="1" applyFill="1" applyBorder="1"/>
    <xf numFmtId="164" fontId="3" fillId="0" borderId="5" xfId="0" applyNumberFormat="1" applyFont="1" applyBorder="1" applyAlignment="1">
      <alignment horizontal="right"/>
    </xf>
    <xf numFmtId="0" fontId="3" fillId="0" borderId="4" xfId="0" applyFont="1" applyBorder="1"/>
    <xf numFmtId="164" fontId="3" fillId="2" borderId="16" xfId="0" applyNumberFormat="1" applyFont="1" applyFill="1" applyBorder="1"/>
    <xf numFmtId="0" fontId="3" fillId="0" borderId="14" xfId="0" applyFont="1" applyBorder="1"/>
    <xf numFmtId="0" fontId="3" fillId="0" borderId="7" xfId="0" applyFont="1" applyBorder="1"/>
    <xf numFmtId="0" fontId="3" fillId="2" borderId="19" xfId="0" applyFont="1" applyFill="1" applyBorder="1"/>
    <xf numFmtId="0" fontId="3" fillId="2" borderId="19" xfId="0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0" fillId="0" borderId="5" xfId="0" applyFont="1" applyBorder="1"/>
    <xf numFmtId="165" fontId="3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10" fillId="0" borderId="2" xfId="0" applyFont="1" applyBorder="1"/>
    <xf numFmtId="0" fontId="10" fillId="0" borderId="5" xfId="0" applyFont="1" applyBorder="1"/>
    <xf numFmtId="165" fontId="3" fillId="0" borderId="5" xfId="0" applyNumberFormat="1" applyFont="1" applyBorder="1"/>
    <xf numFmtId="164" fontId="3" fillId="0" borderId="2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5" xfId="0" applyFont="1" applyFill="1" applyBorder="1"/>
    <xf numFmtId="0" fontId="3" fillId="0" borderId="16" xfId="0" applyFont="1" applyFill="1" applyBorder="1"/>
    <xf numFmtId="0" fontId="3" fillId="0" borderId="2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2" xfId="0" applyFont="1" applyFill="1" applyBorder="1"/>
    <xf numFmtId="0" fontId="3" fillId="0" borderId="5" xfId="0" applyFont="1" applyFill="1" applyBorder="1" applyAlignment="1">
      <alignment horizontal="right"/>
    </xf>
    <xf numFmtId="0" fontId="0" fillId="0" borderId="16" xfId="0" applyFont="1" applyFill="1" applyBorder="1"/>
    <xf numFmtId="0" fontId="3" fillId="0" borderId="0" xfId="0" applyFont="1" applyBorder="1"/>
    <xf numFmtId="0" fontId="0" fillId="2" borderId="2" xfId="0" applyFont="1" applyFill="1" applyBorder="1"/>
    <xf numFmtId="0" fontId="3" fillId="0" borderId="1" xfId="0" applyFont="1" applyBorder="1"/>
    <xf numFmtId="0" fontId="3" fillId="2" borderId="5" xfId="0" applyFont="1" applyFill="1" applyBorder="1"/>
    <xf numFmtId="0" fontId="0" fillId="0" borderId="2" xfId="0" applyFont="1" applyBorder="1"/>
    <xf numFmtId="0" fontId="8" fillId="0" borderId="2" xfId="0" applyFont="1" applyFill="1" applyBorder="1" applyAlignment="1">
      <alignment horizontal="left"/>
    </xf>
    <xf numFmtId="0" fontId="3" fillId="0" borderId="5" xfId="0" applyFont="1" applyFill="1" applyBorder="1" applyAlignment="1"/>
    <xf numFmtId="165" fontId="3" fillId="0" borderId="2" xfId="0" applyNumberFormat="1" applyFont="1" applyBorder="1"/>
    <xf numFmtId="0" fontId="3" fillId="7" borderId="7" xfId="0" applyFont="1" applyFill="1" applyBorder="1"/>
    <xf numFmtId="0" fontId="3" fillId="0" borderId="16" xfId="0" applyFont="1" applyBorder="1"/>
    <xf numFmtId="0" fontId="3" fillId="7" borderId="5" xfId="0" applyFont="1" applyFill="1" applyBorder="1"/>
    <xf numFmtId="0" fontId="3" fillId="2" borderId="2" xfId="0" applyFont="1" applyFill="1" applyBorder="1" applyAlignment="1">
      <alignment horizontal="right"/>
    </xf>
    <xf numFmtId="0" fontId="3" fillId="7" borderId="19" xfId="0" applyFont="1" applyFill="1" applyBorder="1"/>
    <xf numFmtId="164" fontId="3" fillId="0" borderId="2" xfId="0" applyNumberFormat="1" applyFont="1" applyBorder="1" applyAlignment="1">
      <alignment horizontal="right"/>
    </xf>
    <xf numFmtId="164" fontId="3" fillId="2" borderId="5" xfId="0" applyNumberFormat="1" applyFont="1" applyFill="1" applyBorder="1"/>
    <xf numFmtId="164" fontId="3" fillId="0" borderId="19" xfId="0" applyNumberFormat="1" applyFont="1" applyBorder="1"/>
    <xf numFmtId="164" fontId="3" fillId="0" borderId="5" xfId="0" applyNumberFormat="1" applyFont="1" applyBorder="1"/>
    <xf numFmtId="164" fontId="3" fillId="0" borderId="19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0" borderId="16" xfId="0" applyNumberFormat="1" applyFont="1" applyBorder="1"/>
    <xf numFmtId="164" fontId="3" fillId="0" borderId="16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19" xfId="0" applyNumberFormat="1" applyFont="1" applyFill="1" applyBorder="1"/>
    <xf numFmtId="164" fontId="3" fillId="0" borderId="5" xfId="0" applyNumberFormat="1" applyFont="1" applyFill="1" applyBorder="1"/>
    <xf numFmtId="164" fontId="3" fillId="0" borderId="16" xfId="0" applyNumberFormat="1" applyFont="1" applyFill="1" applyBorder="1"/>
    <xf numFmtId="164" fontId="3" fillId="0" borderId="7" xfId="0" applyNumberFormat="1" applyFont="1" applyBorder="1"/>
    <xf numFmtId="164" fontId="3" fillId="0" borderId="5" xfId="0" applyNumberFormat="1" applyFont="1" applyBorder="1" applyAlignment="1"/>
    <xf numFmtId="0" fontId="3" fillId="0" borderId="2" xfId="0" applyFont="1" applyBorder="1" applyAlignment="1">
      <alignment horizontal="right"/>
    </xf>
    <xf numFmtId="0" fontId="0" fillId="7" borderId="5" xfId="0" applyFont="1" applyFill="1" applyBorder="1"/>
    <xf numFmtId="0" fontId="0" fillId="0" borderId="5" xfId="0" applyFont="1" applyFill="1" applyBorder="1"/>
    <xf numFmtId="0" fontId="0" fillId="0" borderId="19" xfId="0" applyFont="1" applyFill="1" applyBorder="1"/>
    <xf numFmtId="0" fontId="0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7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7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1" xfId="0" applyFont="1" applyBorder="1"/>
    <xf numFmtId="0" fontId="3" fillId="0" borderId="20" xfId="0" applyFont="1" applyFill="1" applyBorder="1" applyAlignment="1"/>
    <xf numFmtId="0" fontId="3" fillId="0" borderId="20" xfId="0" applyFont="1" applyFill="1" applyBorder="1"/>
    <xf numFmtId="0" fontId="0" fillId="0" borderId="20" xfId="0" applyFont="1" applyBorder="1" applyAlignment="1"/>
    <xf numFmtId="0" fontId="3" fillId="0" borderId="21" xfId="0" applyFont="1" applyBorder="1"/>
    <xf numFmtId="0" fontId="3" fillId="2" borderId="21" xfId="0" applyFont="1" applyFill="1" applyBorder="1"/>
    <xf numFmtId="164" fontId="3" fillId="0" borderId="11" xfId="0" applyNumberFormat="1" applyFont="1" applyBorder="1"/>
    <xf numFmtId="0" fontId="0" fillId="7" borderId="21" xfId="0" applyFont="1" applyFill="1" applyBorder="1"/>
    <xf numFmtId="0" fontId="3" fillId="0" borderId="20" xfId="0" applyFont="1" applyBorder="1"/>
    <xf numFmtId="0" fontId="3" fillId="2" borderId="20" xfId="0" applyFont="1" applyFill="1" applyBorder="1"/>
    <xf numFmtId="14" fontId="0" fillId="0" borderId="20" xfId="0" applyNumberFormat="1" applyFont="1" applyBorder="1" applyAlignment="1"/>
    <xf numFmtId="164" fontId="3" fillId="0" borderId="20" xfId="0" applyNumberFormat="1" applyFont="1" applyFill="1" applyBorder="1" applyAlignment="1"/>
    <xf numFmtId="0" fontId="0" fillId="0" borderId="20" xfId="0" applyFont="1" applyFill="1" applyBorder="1"/>
    <xf numFmtId="0" fontId="0" fillId="0" borderId="2" xfId="0" applyFont="1" applyBorder="1" applyAlignment="1"/>
    <xf numFmtId="0" fontId="0" fillId="0" borderId="2" xfId="0" applyFill="1" applyBorder="1"/>
    <xf numFmtId="0" fontId="0" fillId="0" borderId="20" xfId="0" applyFont="1" applyBorder="1"/>
    <xf numFmtId="0" fontId="3" fillId="0" borderId="7" xfId="0" applyFont="1" applyFill="1" applyBorder="1" applyAlignment="1"/>
    <xf numFmtId="0" fontId="3" fillId="7" borderId="20" xfId="0" applyFont="1" applyFill="1" applyBorder="1"/>
    <xf numFmtId="0" fontId="8" fillId="0" borderId="20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0" borderId="19" xfId="0" applyFont="1" applyFill="1" applyBorder="1"/>
    <xf numFmtId="14" fontId="0" fillId="0" borderId="2" xfId="0" applyNumberFormat="1" applyFont="1" applyBorder="1" applyAlignment="1"/>
    <xf numFmtId="0" fontId="0" fillId="0" borderId="2" xfId="0" applyNumberFormat="1" applyFont="1" applyFill="1" applyBorder="1" applyAlignment="1"/>
    <xf numFmtId="14" fontId="0" fillId="0" borderId="5" xfId="0" applyNumberFormat="1" applyFont="1" applyBorder="1" applyAlignment="1"/>
    <xf numFmtId="14" fontId="3" fillId="0" borderId="7" xfId="0" applyNumberFormat="1" applyFont="1" applyBorder="1"/>
    <xf numFmtId="0" fontId="3" fillId="2" borderId="20" xfId="0" applyFont="1" applyFill="1" applyBorder="1" applyAlignment="1">
      <alignment horizontal="right"/>
    </xf>
    <xf numFmtId="164" fontId="3" fillId="0" borderId="2" xfId="0" applyNumberFormat="1" applyFont="1" applyFill="1" applyBorder="1" applyAlignment="1"/>
    <xf numFmtId="164" fontId="3" fillId="0" borderId="20" xfId="0" applyNumberFormat="1" applyFont="1" applyBorder="1"/>
    <xf numFmtId="164" fontId="3" fillId="2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5" xfId="0" applyNumberFormat="1" applyFont="1" applyFill="1" applyBorder="1" applyAlignment="1"/>
    <xf numFmtId="164" fontId="3" fillId="2" borderId="5" xfId="0" applyNumberFormat="1" applyFont="1" applyFill="1" applyBorder="1" applyAlignment="1">
      <alignment horizontal="right"/>
    </xf>
    <xf numFmtId="164" fontId="3" fillId="2" borderId="20" xfId="0" applyNumberFormat="1" applyFont="1" applyFill="1" applyBorder="1"/>
    <xf numFmtId="164" fontId="3" fillId="0" borderId="20" xfId="0" applyNumberFormat="1" applyFont="1" applyFill="1" applyBorder="1"/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0" fillId="7" borderId="20" xfId="0" applyFont="1" applyFill="1" applyBorder="1"/>
    <xf numFmtId="0" fontId="3" fillId="0" borderId="16" xfId="0" applyFont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0" fillId="0" borderId="5" xfId="0" applyFont="1" applyBorder="1" applyAlignment="1"/>
    <xf numFmtId="0" fontId="3" fillId="0" borderId="9" xfId="0" applyFont="1" applyBorder="1"/>
    <xf numFmtId="0" fontId="3" fillId="0" borderId="3" xfId="0" applyFont="1" applyBorder="1"/>
    <xf numFmtId="0" fontId="0" fillId="0" borderId="1" xfId="0" applyFont="1" applyBorder="1" applyAlignment="1"/>
    <xf numFmtId="0" fontId="3" fillId="0" borderId="9" xfId="0" applyFont="1" applyFill="1" applyBorder="1"/>
    <xf numFmtId="0" fontId="3" fillId="0" borderId="9" xfId="0" applyFont="1" applyFill="1" applyBorder="1" applyAlignment="1"/>
    <xf numFmtId="0" fontId="3" fillId="0" borderId="4" xfId="0" applyFont="1" applyFill="1" applyBorder="1"/>
    <xf numFmtId="0" fontId="3" fillId="0" borderId="3" xfId="0" applyFont="1" applyFill="1" applyBorder="1"/>
    <xf numFmtId="0" fontId="3" fillId="0" borderId="13" xfId="0" applyFont="1" applyBorder="1"/>
    <xf numFmtId="164" fontId="3" fillId="0" borderId="16" xfId="0" applyNumberFormat="1" applyFont="1" applyFill="1" applyBorder="1" applyAlignment="1"/>
    <xf numFmtId="0" fontId="3" fillId="0" borderId="22" xfId="0" applyFont="1" applyBorder="1"/>
    <xf numFmtId="0" fontId="0" fillId="2" borderId="5" xfId="0" applyFont="1" applyFill="1" applyBorder="1"/>
    <xf numFmtId="0" fontId="3" fillId="0" borderId="16" xfId="0" applyFont="1" applyFill="1" applyBorder="1" applyAlignment="1">
      <alignment horizontal="right"/>
    </xf>
    <xf numFmtId="164" fontId="3" fillId="0" borderId="21" xfId="0" applyNumberFormat="1" applyFont="1" applyBorder="1"/>
    <xf numFmtId="164" fontId="3" fillId="2" borderId="19" xfId="0" applyNumberFormat="1" applyFont="1" applyFill="1" applyBorder="1"/>
    <xf numFmtId="164" fontId="3" fillId="0" borderId="21" xfId="0" applyNumberFormat="1" applyFont="1" applyFill="1" applyBorder="1"/>
    <xf numFmtId="164" fontId="3" fillId="0" borderId="21" xfId="0" applyNumberFormat="1" applyFont="1" applyBorder="1" applyAlignment="1"/>
    <xf numFmtId="0" fontId="3" fillId="8" borderId="5" xfId="0" applyFont="1" applyFill="1" applyBorder="1" applyAlignment="1">
      <alignment horizontal="right"/>
    </xf>
    <xf numFmtId="0" fontId="0" fillId="7" borderId="19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" xfId="0" quotePrefix="1" applyFont="1" applyBorder="1"/>
    <xf numFmtId="0" fontId="3" fillId="0" borderId="6" xfId="0" applyFont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3" fillId="0" borderId="6" xfId="0" applyFont="1" applyBorder="1" applyAlignment="1">
      <alignment wrapText="1"/>
    </xf>
    <xf numFmtId="0" fontId="3" fillId="2" borderId="15" xfId="0" applyFont="1" applyFill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/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2" fillId="3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3" fillId="2" borderId="8" xfId="0" applyFont="1" applyFill="1" applyBorder="1" applyAlignment="1">
      <alignment vertical="center" wrapText="1"/>
    </xf>
    <xf numFmtId="0" fontId="5" fillId="0" borderId="9" xfId="0" applyFont="1" applyBorder="1"/>
    <xf numFmtId="0" fontId="5" fillId="0" borderId="10" xfId="0" applyFont="1" applyBorder="1"/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/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/>
    <xf numFmtId="0" fontId="8" fillId="0" borderId="2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17" sqref="E117"/>
    </sheetView>
  </sheetViews>
  <sheetFormatPr defaultColWidth="14.42578125" defaultRowHeight="15" customHeight="1" x14ac:dyDescent="0.2"/>
  <cols>
    <col min="1" max="1" width="19.140625" customWidth="1"/>
    <col min="2" max="2" width="42.140625" customWidth="1"/>
    <col min="3" max="3" width="8" customWidth="1"/>
    <col min="4" max="4" width="19" customWidth="1"/>
    <col min="5" max="5" width="10.7109375" customWidth="1"/>
    <col min="6" max="6" width="20.42578125" customWidth="1"/>
    <col min="7" max="7" width="25.85546875" customWidth="1"/>
    <col min="8" max="8" width="27.85546875" customWidth="1"/>
    <col min="9" max="9" width="18.28515625" customWidth="1"/>
    <col min="10" max="10" width="53.85546875" customWidth="1"/>
    <col min="11" max="11" width="29.140625" customWidth="1"/>
    <col min="12" max="12" width="29.42578125" customWidth="1"/>
    <col min="13" max="13" width="23.28515625" customWidth="1"/>
    <col min="14" max="14" width="22.140625" customWidth="1"/>
    <col min="15" max="15" width="11" customWidth="1"/>
    <col min="16" max="16" width="17.42578125" customWidth="1"/>
    <col min="17" max="17" width="12.42578125" customWidth="1"/>
    <col min="18" max="22" width="14.42578125" customWidth="1"/>
    <col min="23" max="23" width="16.5703125" customWidth="1"/>
    <col min="24" max="24" width="14.42578125" customWidth="1"/>
    <col min="25" max="25" width="20" customWidth="1"/>
    <col min="26" max="26" width="18.5703125" customWidth="1"/>
    <col min="27" max="27" width="19" customWidth="1"/>
    <col min="28" max="28" width="59.85546875" customWidth="1"/>
    <col min="29" max="31" width="14.42578125" customWidth="1"/>
  </cols>
  <sheetData>
    <row r="1" spans="1:31" ht="15.75" customHeight="1" x14ac:dyDescent="0.2">
      <c r="A1" s="1" t="s">
        <v>1</v>
      </c>
      <c r="C1" s="1"/>
      <c r="D1" s="2"/>
      <c r="E1" s="1"/>
      <c r="L1" s="3"/>
      <c r="M1" s="3"/>
      <c r="O1" s="3"/>
      <c r="W1" s="4"/>
    </row>
    <row r="2" spans="1:31" ht="60.75" customHeight="1" x14ac:dyDescent="0.2">
      <c r="A2" s="5" t="s">
        <v>11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6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6" t="s">
        <v>26</v>
      </c>
      <c r="P2" s="5" t="s">
        <v>27</v>
      </c>
      <c r="Q2" s="8" t="s">
        <v>28</v>
      </c>
      <c r="R2" s="9" t="s">
        <v>34</v>
      </c>
      <c r="S2" s="9" t="s">
        <v>35</v>
      </c>
      <c r="T2" s="9" t="s">
        <v>36</v>
      </c>
      <c r="U2" s="9" t="s">
        <v>37</v>
      </c>
      <c r="V2" s="9" t="s">
        <v>38</v>
      </c>
      <c r="W2" s="10" t="s">
        <v>39</v>
      </c>
      <c r="X2" s="5" t="s">
        <v>40</v>
      </c>
      <c r="Y2" s="5" t="s">
        <v>41</v>
      </c>
      <c r="Z2" s="5" t="s">
        <v>42</v>
      </c>
      <c r="AA2" s="5" t="s">
        <v>43</v>
      </c>
      <c r="AB2" s="5" t="s">
        <v>44</v>
      </c>
      <c r="AC2" s="11"/>
      <c r="AD2" s="11"/>
      <c r="AE2" s="11"/>
    </row>
    <row r="3" spans="1:31" ht="15.75" customHeight="1" x14ac:dyDescent="0.2">
      <c r="A3" s="14" t="s">
        <v>45</v>
      </c>
      <c r="B3" s="12" t="s">
        <v>470</v>
      </c>
      <c r="C3" s="12">
        <v>2042997</v>
      </c>
      <c r="D3" s="12" t="s">
        <v>48</v>
      </c>
      <c r="E3" s="45" t="s">
        <v>49</v>
      </c>
      <c r="F3" s="17"/>
      <c r="G3" s="38" t="s">
        <v>169</v>
      </c>
      <c r="H3" s="38" t="s">
        <v>112</v>
      </c>
      <c r="I3" s="38" t="s">
        <v>56</v>
      </c>
      <c r="J3" s="12" t="s">
        <v>468</v>
      </c>
      <c r="K3" s="12" t="s">
        <v>159</v>
      </c>
      <c r="L3" s="14" t="s">
        <v>60</v>
      </c>
      <c r="M3" s="14" t="s">
        <v>240</v>
      </c>
      <c r="N3" s="61" t="s">
        <v>469</v>
      </c>
      <c r="O3" s="65">
        <v>20</v>
      </c>
      <c r="P3" s="12" t="s">
        <v>161</v>
      </c>
      <c r="Q3" s="67">
        <v>510.3</v>
      </c>
      <c r="R3" s="75">
        <v>0</v>
      </c>
      <c r="S3" s="67">
        <v>0</v>
      </c>
      <c r="T3" s="67">
        <v>0</v>
      </c>
      <c r="U3" s="67">
        <v>0</v>
      </c>
      <c r="V3" s="15">
        <f>SUM(Q3:U3)</f>
        <v>510.3</v>
      </c>
      <c r="W3" s="81">
        <v>4572</v>
      </c>
      <c r="X3" s="12" t="s">
        <v>64</v>
      </c>
      <c r="Y3" s="88" t="s">
        <v>402</v>
      </c>
      <c r="Z3" s="12" t="s">
        <v>228</v>
      </c>
      <c r="AA3" s="12" t="s">
        <v>75</v>
      </c>
      <c r="AB3" s="12"/>
    </row>
    <row r="4" spans="1:31" ht="15.75" customHeight="1" x14ac:dyDescent="0.2">
      <c r="A4" s="12" t="s">
        <v>45</v>
      </c>
      <c r="B4" s="12" t="s">
        <v>356</v>
      </c>
      <c r="C4" s="12">
        <v>2386074</v>
      </c>
      <c r="D4" s="12" t="s">
        <v>130</v>
      </c>
      <c r="E4" s="12" t="s">
        <v>49</v>
      </c>
      <c r="F4" s="12" t="s">
        <v>157</v>
      </c>
      <c r="G4" s="12" t="s">
        <v>169</v>
      </c>
      <c r="H4" s="12" t="s">
        <v>112</v>
      </c>
      <c r="I4" s="12" t="s">
        <v>56</v>
      </c>
      <c r="J4" s="12" t="s">
        <v>357</v>
      </c>
      <c r="K4" s="48" t="s">
        <v>358</v>
      </c>
      <c r="L4" s="48" t="s">
        <v>60</v>
      </c>
      <c r="M4" s="14" t="s">
        <v>359</v>
      </c>
      <c r="N4" s="12" t="s">
        <v>360</v>
      </c>
      <c r="O4" s="48">
        <v>24</v>
      </c>
      <c r="P4" s="12" t="s">
        <v>63</v>
      </c>
      <c r="Q4" s="15">
        <v>0</v>
      </c>
      <c r="R4" s="41">
        <v>0</v>
      </c>
      <c r="S4" s="15">
        <v>0</v>
      </c>
      <c r="T4" s="15">
        <v>0</v>
      </c>
      <c r="U4" s="15">
        <v>0</v>
      </c>
      <c r="V4" s="15">
        <f>SUM(Q4:U4)</f>
        <v>0</v>
      </c>
      <c r="W4" s="51" t="s">
        <v>49</v>
      </c>
      <c r="X4" s="45" t="s">
        <v>144</v>
      </c>
      <c r="Y4" s="90" t="s">
        <v>361</v>
      </c>
      <c r="Z4" s="48" t="s">
        <v>64</v>
      </c>
      <c r="AA4" s="45" t="s">
        <v>75</v>
      </c>
      <c r="AB4" s="12"/>
    </row>
    <row r="5" spans="1:31" ht="15.75" customHeight="1" x14ac:dyDescent="0.2">
      <c r="A5" s="12" t="s">
        <v>45</v>
      </c>
      <c r="B5" s="12" t="s">
        <v>356</v>
      </c>
      <c r="C5" s="12">
        <v>2386074</v>
      </c>
      <c r="D5" s="12" t="s">
        <v>130</v>
      </c>
      <c r="E5" s="12" t="s">
        <v>49</v>
      </c>
      <c r="F5" s="12" t="s">
        <v>157</v>
      </c>
      <c r="G5" s="12" t="s">
        <v>169</v>
      </c>
      <c r="H5" s="12" t="s">
        <v>112</v>
      </c>
      <c r="I5" s="12" t="s">
        <v>56</v>
      </c>
      <c r="J5" s="48" t="s">
        <v>472</v>
      </c>
      <c r="K5" s="48" t="s">
        <v>473</v>
      </c>
      <c r="L5" s="14" t="s">
        <v>60</v>
      </c>
      <c r="M5" s="14" t="s">
        <v>45</v>
      </c>
      <c r="N5" s="113">
        <v>43084</v>
      </c>
      <c r="O5" s="14">
        <v>4</v>
      </c>
      <c r="P5" s="48" t="s">
        <v>161</v>
      </c>
      <c r="Q5" s="118">
        <v>0</v>
      </c>
      <c r="R5" s="118">
        <v>0</v>
      </c>
      <c r="S5" s="118">
        <v>0</v>
      </c>
      <c r="T5" s="118">
        <v>0</v>
      </c>
      <c r="U5" s="118">
        <v>0</v>
      </c>
      <c r="V5" s="118">
        <v>0</v>
      </c>
      <c r="W5" s="51" t="s">
        <v>49</v>
      </c>
      <c r="X5" s="45" t="s">
        <v>339</v>
      </c>
      <c r="Y5" s="48" t="s">
        <v>474</v>
      </c>
      <c r="Z5" s="48" t="s">
        <v>64</v>
      </c>
      <c r="AA5" s="48" t="s">
        <v>75</v>
      </c>
      <c r="AB5" s="105"/>
    </row>
    <row r="6" spans="1:31" ht="15.75" customHeight="1" x14ac:dyDescent="0.2">
      <c r="A6" s="12" t="s">
        <v>45</v>
      </c>
      <c r="B6" s="12" t="s">
        <v>356</v>
      </c>
      <c r="C6" s="12">
        <v>2386074</v>
      </c>
      <c r="D6" s="12" t="s">
        <v>130</v>
      </c>
      <c r="E6" s="12" t="s">
        <v>49</v>
      </c>
      <c r="F6" s="12" t="s">
        <v>157</v>
      </c>
      <c r="G6" s="12" t="s">
        <v>169</v>
      </c>
      <c r="H6" s="12" t="s">
        <v>112</v>
      </c>
      <c r="I6" s="48" t="s">
        <v>113</v>
      </c>
      <c r="J6" s="48" t="s">
        <v>480</v>
      </c>
      <c r="K6" s="48" t="s">
        <v>423</v>
      </c>
      <c r="L6" s="111" t="s">
        <v>60</v>
      </c>
      <c r="M6" s="111" t="s">
        <v>228</v>
      </c>
      <c r="N6" s="114">
        <v>2017</v>
      </c>
      <c r="O6" s="111">
        <v>2</v>
      </c>
      <c r="P6" s="48" t="s">
        <v>63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51" t="s">
        <v>49</v>
      </c>
      <c r="X6" s="45" t="s">
        <v>339</v>
      </c>
      <c r="Y6" s="48" t="s">
        <v>478</v>
      </c>
      <c r="Z6" s="48" t="s">
        <v>228</v>
      </c>
      <c r="AA6" s="48" t="s">
        <v>75</v>
      </c>
      <c r="AB6" s="105" t="s">
        <v>479</v>
      </c>
    </row>
    <row r="7" spans="1:31" ht="15.75" customHeight="1" x14ac:dyDescent="0.2">
      <c r="A7" s="12" t="s">
        <v>45</v>
      </c>
      <c r="B7" s="12" t="s">
        <v>291</v>
      </c>
      <c r="C7" s="12">
        <v>1737018</v>
      </c>
      <c r="D7" s="12" t="s">
        <v>130</v>
      </c>
      <c r="E7" s="12" t="s">
        <v>49</v>
      </c>
      <c r="F7" s="12" t="s">
        <v>233</v>
      </c>
      <c r="G7" s="12" t="s">
        <v>169</v>
      </c>
      <c r="H7" s="12" t="s">
        <v>112</v>
      </c>
      <c r="I7" s="12" t="s">
        <v>56</v>
      </c>
      <c r="J7" s="12" t="s">
        <v>292</v>
      </c>
      <c r="K7" s="12" t="s">
        <v>293</v>
      </c>
      <c r="L7" s="14" t="s">
        <v>60</v>
      </c>
      <c r="M7" s="14" t="s">
        <v>294</v>
      </c>
      <c r="N7" s="12" t="s">
        <v>295</v>
      </c>
      <c r="O7" s="14">
        <v>40</v>
      </c>
      <c r="P7" s="12" t="s">
        <v>63</v>
      </c>
      <c r="Q7" s="15">
        <v>0</v>
      </c>
      <c r="R7" s="41">
        <v>0</v>
      </c>
      <c r="S7" s="15">
        <v>1294.8</v>
      </c>
      <c r="T7" s="25">
        <v>575.32000000000005</v>
      </c>
      <c r="U7" s="15">
        <v>0</v>
      </c>
      <c r="V7" s="15">
        <f t="shared" ref="V7:V23" si="0">SUM(Q7:U7)</f>
        <v>1870.12</v>
      </c>
      <c r="W7" s="16"/>
      <c r="X7" s="45" t="s">
        <v>144</v>
      </c>
      <c r="Y7" s="45" t="s">
        <v>471</v>
      </c>
      <c r="Z7" s="45" t="s">
        <v>64</v>
      </c>
      <c r="AA7" s="45" t="s">
        <v>75</v>
      </c>
      <c r="AB7" s="12"/>
    </row>
    <row r="8" spans="1:31" ht="15.75" customHeight="1" x14ac:dyDescent="0.2">
      <c r="A8" s="12" t="s">
        <v>45</v>
      </c>
      <c r="B8" s="12" t="s">
        <v>291</v>
      </c>
      <c r="C8" s="12">
        <v>1737018</v>
      </c>
      <c r="D8" s="12" t="s">
        <v>130</v>
      </c>
      <c r="E8" s="12" t="s">
        <v>49</v>
      </c>
      <c r="F8" s="12" t="s">
        <v>233</v>
      </c>
      <c r="G8" s="12" t="s">
        <v>169</v>
      </c>
      <c r="H8" s="12" t="s">
        <v>112</v>
      </c>
      <c r="I8" s="12" t="s">
        <v>56</v>
      </c>
      <c r="J8" s="12" t="s">
        <v>413</v>
      </c>
      <c r="K8" s="12" t="s">
        <v>159</v>
      </c>
      <c r="L8" s="14" t="s">
        <v>60</v>
      </c>
      <c r="M8" s="14" t="s">
        <v>240</v>
      </c>
      <c r="N8" s="12" t="s">
        <v>414</v>
      </c>
      <c r="O8" s="65">
        <v>16</v>
      </c>
      <c r="P8" s="12" t="s">
        <v>161</v>
      </c>
      <c r="Q8" s="18">
        <v>301.14999999999998</v>
      </c>
      <c r="R8" s="75">
        <v>0</v>
      </c>
      <c r="S8" s="67">
        <v>0</v>
      </c>
      <c r="T8" s="67">
        <v>0</v>
      </c>
      <c r="U8" s="67">
        <v>0</v>
      </c>
      <c r="V8" s="15">
        <f t="shared" si="0"/>
        <v>301.14999999999998</v>
      </c>
      <c r="W8" s="16"/>
      <c r="X8" s="12" t="s">
        <v>64</v>
      </c>
      <c r="Y8" s="88" t="s">
        <v>415</v>
      </c>
      <c r="Z8" s="12" t="s">
        <v>228</v>
      </c>
      <c r="AA8" s="12" t="s">
        <v>228</v>
      </c>
      <c r="AB8" s="12"/>
    </row>
    <row r="9" spans="1:31" ht="15.75" customHeight="1" x14ac:dyDescent="0.2">
      <c r="A9" s="12" t="s">
        <v>45</v>
      </c>
      <c r="B9" s="12" t="s">
        <v>368</v>
      </c>
      <c r="C9" s="12">
        <v>1358614</v>
      </c>
      <c r="D9" s="12" t="s">
        <v>130</v>
      </c>
      <c r="E9" s="12" t="s">
        <v>329</v>
      </c>
      <c r="F9" s="12" t="s">
        <v>233</v>
      </c>
      <c r="G9" s="12" t="s">
        <v>169</v>
      </c>
      <c r="H9" s="12" t="s">
        <v>112</v>
      </c>
      <c r="I9" s="12" t="s">
        <v>56</v>
      </c>
      <c r="J9" s="12" t="s">
        <v>369</v>
      </c>
      <c r="K9" s="45" t="s">
        <v>159</v>
      </c>
      <c r="L9" s="14" t="s">
        <v>60</v>
      </c>
      <c r="M9" s="14" t="s">
        <v>370</v>
      </c>
      <c r="N9" s="19">
        <v>43007</v>
      </c>
      <c r="O9" s="17"/>
      <c r="P9" s="12" t="s">
        <v>161</v>
      </c>
      <c r="Q9" s="15">
        <v>9.31</v>
      </c>
      <c r="R9" s="41">
        <v>0</v>
      </c>
      <c r="S9" s="25">
        <v>380.04</v>
      </c>
      <c r="T9" s="15">
        <v>0</v>
      </c>
      <c r="U9" s="15">
        <v>0</v>
      </c>
      <c r="V9" s="15">
        <f t="shared" si="0"/>
        <v>389.35</v>
      </c>
      <c r="W9" s="16"/>
      <c r="X9" s="45" t="s">
        <v>144</v>
      </c>
      <c r="Y9" s="45" t="s">
        <v>371</v>
      </c>
      <c r="Z9" s="45" t="s">
        <v>64</v>
      </c>
      <c r="AA9" s="45" t="s">
        <v>75</v>
      </c>
      <c r="AB9" s="12"/>
    </row>
    <row r="10" spans="1:31" ht="15.75" customHeight="1" x14ac:dyDescent="0.2">
      <c r="A10" s="12" t="s">
        <v>45</v>
      </c>
      <c r="B10" s="12" t="s">
        <v>368</v>
      </c>
      <c r="C10" s="12">
        <v>1358614</v>
      </c>
      <c r="D10" s="12" t="s">
        <v>130</v>
      </c>
      <c r="E10" s="12" t="s">
        <v>329</v>
      </c>
      <c r="F10" s="12" t="s">
        <v>233</v>
      </c>
      <c r="G10" s="12" t="s">
        <v>169</v>
      </c>
      <c r="H10" s="12" t="s">
        <v>112</v>
      </c>
      <c r="I10" s="12" t="s">
        <v>92</v>
      </c>
      <c r="J10" s="12" t="s">
        <v>398</v>
      </c>
      <c r="K10" s="12" t="s">
        <v>275</v>
      </c>
      <c r="L10" s="14" t="s">
        <v>60</v>
      </c>
      <c r="M10" s="14" t="s">
        <v>240</v>
      </c>
      <c r="N10" s="12" t="s">
        <v>399</v>
      </c>
      <c r="O10" s="65">
        <v>24</v>
      </c>
      <c r="P10" s="12" t="s">
        <v>161</v>
      </c>
      <c r="Q10" s="67">
        <v>317.27999999999997</v>
      </c>
      <c r="R10" s="41">
        <v>0</v>
      </c>
      <c r="S10" s="15">
        <v>0</v>
      </c>
      <c r="T10" s="15">
        <v>0</v>
      </c>
      <c r="U10" s="15">
        <v>0</v>
      </c>
      <c r="V10" s="15">
        <f t="shared" si="0"/>
        <v>317.27999999999997</v>
      </c>
      <c r="W10" s="12">
        <v>4572</v>
      </c>
      <c r="X10" s="12" t="s">
        <v>64</v>
      </c>
      <c r="Y10" s="45" t="s">
        <v>400</v>
      </c>
      <c r="Z10" s="45" t="s">
        <v>144</v>
      </c>
      <c r="AA10" s="45" t="s">
        <v>75</v>
      </c>
      <c r="AB10" s="12" t="s">
        <v>401</v>
      </c>
    </row>
    <row r="11" spans="1:31" ht="15.75" customHeight="1" x14ac:dyDescent="0.2">
      <c r="A11" s="12" t="s">
        <v>45</v>
      </c>
      <c r="B11" s="12" t="s">
        <v>147</v>
      </c>
      <c r="C11" s="12">
        <v>174306</v>
      </c>
      <c r="D11" s="12" t="s">
        <v>48</v>
      </c>
      <c r="E11" s="12" t="s">
        <v>148</v>
      </c>
      <c r="F11" s="12" t="s">
        <v>149</v>
      </c>
      <c r="G11" s="12" t="s">
        <v>103</v>
      </c>
      <c r="H11" s="12" t="s">
        <v>112</v>
      </c>
      <c r="I11" s="12" t="s">
        <v>113</v>
      </c>
      <c r="J11" s="12" t="s">
        <v>150</v>
      </c>
      <c r="K11" s="12" t="s">
        <v>151</v>
      </c>
      <c r="L11" s="14" t="s">
        <v>72</v>
      </c>
      <c r="M11" s="14" t="s">
        <v>95</v>
      </c>
      <c r="N11" s="12" t="s">
        <v>152</v>
      </c>
      <c r="O11" s="17"/>
      <c r="P11" s="12" t="s">
        <v>63</v>
      </c>
      <c r="Q11" s="15">
        <v>0</v>
      </c>
      <c r="R11" s="41">
        <v>0</v>
      </c>
      <c r="S11" s="15">
        <v>0</v>
      </c>
      <c r="T11" s="15">
        <v>0</v>
      </c>
      <c r="U11" s="15">
        <v>0</v>
      </c>
      <c r="V11" s="15">
        <f t="shared" si="0"/>
        <v>0</v>
      </c>
      <c r="W11" s="51" t="s">
        <v>49</v>
      </c>
      <c r="X11" s="12" t="s">
        <v>64</v>
      </c>
      <c r="Y11" s="45" t="s">
        <v>153</v>
      </c>
      <c r="Z11" s="45" t="s">
        <v>64</v>
      </c>
      <c r="AA11" s="45" t="s">
        <v>75</v>
      </c>
      <c r="AB11" s="12"/>
    </row>
    <row r="12" spans="1:31" ht="15.75" customHeight="1" x14ac:dyDescent="0.2">
      <c r="A12" s="12" t="s">
        <v>45</v>
      </c>
      <c r="B12" s="12" t="s">
        <v>278</v>
      </c>
      <c r="C12" s="12">
        <v>1929014</v>
      </c>
      <c r="D12" s="12" t="s">
        <v>130</v>
      </c>
      <c r="E12" s="12" t="s">
        <v>49</v>
      </c>
      <c r="F12" s="12" t="s">
        <v>233</v>
      </c>
      <c r="G12" s="12" t="s">
        <v>169</v>
      </c>
      <c r="H12" s="12" t="s">
        <v>112</v>
      </c>
      <c r="I12" s="12" t="s">
        <v>56</v>
      </c>
      <c r="J12" s="12" t="s">
        <v>279</v>
      </c>
      <c r="K12" s="12" t="s">
        <v>280</v>
      </c>
      <c r="L12" s="14" t="s">
        <v>60</v>
      </c>
      <c r="M12" s="14" t="s">
        <v>281</v>
      </c>
      <c r="N12" s="12" t="s">
        <v>282</v>
      </c>
      <c r="O12" s="17"/>
      <c r="P12" s="12" t="s">
        <v>63</v>
      </c>
      <c r="Q12" s="15">
        <v>0</v>
      </c>
      <c r="R12" s="41">
        <v>0</v>
      </c>
      <c r="S12" s="15">
        <v>0</v>
      </c>
      <c r="T12" s="15">
        <v>0</v>
      </c>
      <c r="U12" s="15">
        <v>0</v>
      </c>
      <c r="V12" s="15">
        <f t="shared" si="0"/>
        <v>0</v>
      </c>
      <c r="W12" s="51" t="s">
        <v>49</v>
      </c>
      <c r="X12" s="45" t="s">
        <v>144</v>
      </c>
      <c r="Y12" s="45" t="s">
        <v>283</v>
      </c>
      <c r="Z12" s="45" t="s">
        <v>64</v>
      </c>
      <c r="AA12" s="45" t="s">
        <v>75</v>
      </c>
      <c r="AB12" s="12"/>
    </row>
    <row r="13" spans="1:31" ht="15.75" customHeight="1" x14ac:dyDescent="0.2">
      <c r="A13" s="12" t="s">
        <v>45</v>
      </c>
      <c r="B13" s="12" t="s">
        <v>456</v>
      </c>
      <c r="C13" s="12">
        <v>1893221</v>
      </c>
      <c r="D13" s="12" t="s">
        <v>130</v>
      </c>
      <c r="E13" s="12" t="s">
        <v>49</v>
      </c>
      <c r="F13" s="12" t="s">
        <v>233</v>
      </c>
      <c r="G13" s="12" t="s">
        <v>103</v>
      </c>
      <c r="H13" s="12" t="s">
        <v>112</v>
      </c>
      <c r="I13" s="12" t="s">
        <v>113</v>
      </c>
      <c r="J13" s="12" t="s">
        <v>248</v>
      </c>
      <c r="K13" s="12" t="s">
        <v>249</v>
      </c>
      <c r="L13" s="14" t="s">
        <v>72</v>
      </c>
      <c r="M13" s="14" t="s">
        <v>250</v>
      </c>
      <c r="N13" s="12" t="s">
        <v>457</v>
      </c>
      <c r="O13" s="65">
        <v>180</v>
      </c>
      <c r="P13" s="12" t="s">
        <v>63</v>
      </c>
      <c r="Q13" s="15">
        <v>0</v>
      </c>
      <c r="R13" s="41">
        <v>0</v>
      </c>
      <c r="S13" s="15">
        <v>0</v>
      </c>
      <c r="T13" s="15">
        <v>0</v>
      </c>
      <c r="U13" s="67">
        <v>0</v>
      </c>
      <c r="V13" s="15">
        <f t="shared" si="0"/>
        <v>0</v>
      </c>
      <c r="W13" s="85" t="s">
        <v>49</v>
      </c>
      <c r="X13" s="12" t="s">
        <v>64</v>
      </c>
      <c r="Y13" s="88" t="s">
        <v>458</v>
      </c>
      <c r="Z13" s="45"/>
      <c r="AA13" s="45" t="s">
        <v>66</v>
      </c>
      <c r="AB13" s="12"/>
    </row>
    <row r="14" spans="1:31" ht="15.75" customHeight="1" x14ac:dyDescent="0.2">
      <c r="A14" s="12" t="s">
        <v>45</v>
      </c>
      <c r="B14" s="12" t="s">
        <v>403</v>
      </c>
      <c r="C14" s="12">
        <v>1804389</v>
      </c>
      <c r="D14" s="12" t="s">
        <v>130</v>
      </c>
      <c r="E14" s="12" t="s">
        <v>49</v>
      </c>
      <c r="F14" s="12" t="s">
        <v>233</v>
      </c>
      <c r="G14" s="12" t="s">
        <v>103</v>
      </c>
      <c r="H14" s="12" t="s">
        <v>112</v>
      </c>
      <c r="I14" s="12" t="s">
        <v>113</v>
      </c>
      <c r="J14" s="12" t="s">
        <v>404</v>
      </c>
      <c r="K14" s="12" t="s">
        <v>405</v>
      </c>
      <c r="L14" s="14" t="s">
        <v>72</v>
      </c>
      <c r="M14" s="14" t="s">
        <v>406</v>
      </c>
      <c r="N14" s="12" t="s">
        <v>407</v>
      </c>
      <c r="O14" s="14">
        <v>120</v>
      </c>
      <c r="P14" s="12" t="s">
        <v>63</v>
      </c>
      <c r="Q14" s="15">
        <v>0</v>
      </c>
      <c r="R14" s="41">
        <v>0</v>
      </c>
      <c r="S14" s="15">
        <v>0</v>
      </c>
      <c r="T14" s="15">
        <v>0</v>
      </c>
      <c r="U14" s="67">
        <v>0</v>
      </c>
      <c r="V14" s="15">
        <f t="shared" si="0"/>
        <v>0</v>
      </c>
      <c r="W14" s="45" t="s">
        <v>49</v>
      </c>
      <c r="X14" s="12" t="s">
        <v>64</v>
      </c>
      <c r="Y14" s="45" t="s">
        <v>408</v>
      </c>
      <c r="Z14" s="12" t="s">
        <v>64</v>
      </c>
      <c r="AA14" s="12" t="s">
        <v>75</v>
      </c>
      <c r="AB14" s="12"/>
    </row>
    <row r="15" spans="1:31" ht="15.75" customHeight="1" x14ac:dyDescent="0.2">
      <c r="A15" s="12" t="s">
        <v>45</v>
      </c>
      <c r="B15" s="12" t="s">
        <v>421</v>
      </c>
      <c r="C15" s="12">
        <v>2305869</v>
      </c>
      <c r="D15" s="12" t="s">
        <v>130</v>
      </c>
      <c r="E15" s="12" t="s">
        <v>49</v>
      </c>
      <c r="F15" s="12" t="s">
        <v>233</v>
      </c>
      <c r="G15" s="12" t="s">
        <v>169</v>
      </c>
      <c r="H15" s="12" t="s">
        <v>112</v>
      </c>
      <c r="I15" s="12" t="s">
        <v>56</v>
      </c>
      <c r="J15" s="58" t="s">
        <v>422</v>
      </c>
      <c r="K15" s="12" t="s">
        <v>423</v>
      </c>
      <c r="L15" s="14" t="s">
        <v>60</v>
      </c>
      <c r="M15" s="14" t="s">
        <v>240</v>
      </c>
      <c r="N15" s="12" t="s">
        <v>424</v>
      </c>
      <c r="O15" s="65">
        <v>20</v>
      </c>
      <c r="P15" s="12" t="s">
        <v>161</v>
      </c>
      <c r="Q15" s="72">
        <v>209.29</v>
      </c>
      <c r="R15" s="75">
        <v>0</v>
      </c>
      <c r="S15" s="67">
        <v>380.04</v>
      </c>
      <c r="T15" s="67">
        <v>0</v>
      </c>
      <c r="U15" s="67">
        <v>0</v>
      </c>
      <c r="V15" s="15">
        <f t="shared" si="0"/>
        <v>589.33000000000004</v>
      </c>
      <c r="W15" s="81">
        <v>4572</v>
      </c>
      <c r="X15" s="45" t="s">
        <v>64</v>
      </c>
      <c r="Y15" s="88" t="s">
        <v>425</v>
      </c>
      <c r="Z15" s="12" t="s">
        <v>228</v>
      </c>
      <c r="AA15" s="12" t="s">
        <v>75</v>
      </c>
      <c r="AB15" s="12"/>
    </row>
    <row r="16" spans="1:31" ht="15.75" customHeight="1" x14ac:dyDescent="0.2">
      <c r="A16" s="12" t="s">
        <v>45</v>
      </c>
      <c r="B16" s="12" t="s">
        <v>421</v>
      </c>
      <c r="C16" s="12">
        <v>2305869</v>
      </c>
      <c r="D16" s="12" t="s">
        <v>48</v>
      </c>
      <c r="E16" s="12" t="s">
        <v>181</v>
      </c>
      <c r="F16" s="12" t="s">
        <v>233</v>
      </c>
      <c r="G16" s="12" t="s">
        <v>169</v>
      </c>
      <c r="H16" s="12" t="s">
        <v>112</v>
      </c>
      <c r="I16" s="12" t="s">
        <v>56</v>
      </c>
      <c r="J16" s="12" t="s">
        <v>463</v>
      </c>
      <c r="K16" s="12" t="s">
        <v>464</v>
      </c>
      <c r="L16" s="48" t="s">
        <v>60</v>
      </c>
      <c r="M16" s="48" t="s">
        <v>465</v>
      </c>
      <c r="N16" s="12" t="s">
        <v>466</v>
      </c>
      <c r="O16" s="14">
        <v>26</v>
      </c>
      <c r="P16" s="12" t="s">
        <v>63</v>
      </c>
      <c r="Q16" s="15">
        <v>0</v>
      </c>
      <c r="R16" s="41">
        <v>0</v>
      </c>
      <c r="S16" s="25">
        <v>946.44</v>
      </c>
      <c r="T16" s="15">
        <v>0</v>
      </c>
      <c r="U16" s="15">
        <v>0</v>
      </c>
      <c r="V16" s="15">
        <f t="shared" si="0"/>
        <v>946.44</v>
      </c>
      <c r="W16" s="12" t="s">
        <v>467</v>
      </c>
      <c r="X16" s="12" t="s">
        <v>144</v>
      </c>
      <c r="Y16" s="45" t="s">
        <v>471</v>
      </c>
      <c r="Z16" s="45" t="s">
        <v>64</v>
      </c>
      <c r="AA16" s="45" t="s">
        <v>75</v>
      </c>
      <c r="AB16" s="12"/>
    </row>
    <row r="17" spans="1:31" ht="15.75" customHeight="1" x14ac:dyDescent="0.2">
      <c r="A17" s="12" t="s">
        <v>45</v>
      </c>
      <c r="B17" s="12" t="s">
        <v>110</v>
      </c>
      <c r="C17" s="12">
        <v>1737076</v>
      </c>
      <c r="D17" s="12" t="s">
        <v>48</v>
      </c>
      <c r="E17" s="12" t="s">
        <v>49</v>
      </c>
      <c r="F17" s="12" t="s">
        <v>111</v>
      </c>
      <c r="G17" s="12" t="s">
        <v>103</v>
      </c>
      <c r="H17" s="12" t="s">
        <v>112</v>
      </c>
      <c r="I17" s="12" t="s">
        <v>113</v>
      </c>
      <c r="J17" s="12" t="s">
        <v>114</v>
      </c>
      <c r="K17" s="12" t="s">
        <v>115</v>
      </c>
      <c r="L17" s="14" t="s">
        <v>72</v>
      </c>
      <c r="M17" s="14" t="s">
        <v>95</v>
      </c>
      <c r="N17" s="12" t="s">
        <v>116</v>
      </c>
      <c r="O17" s="17"/>
      <c r="P17" s="12" t="s">
        <v>63</v>
      </c>
      <c r="Q17" s="15">
        <v>0</v>
      </c>
      <c r="R17" s="41">
        <v>0</v>
      </c>
      <c r="S17" s="15">
        <v>0</v>
      </c>
      <c r="T17" s="15">
        <v>0</v>
      </c>
      <c r="U17" s="15">
        <v>0</v>
      </c>
      <c r="V17" s="15">
        <f t="shared" si="0"/>
        <v>0</v>
      </c>
      <c r="W17" s="51" t="s">
        <v>49</v>
      </c>
      <c r="X17" s="12" t="s">
        <v>64</v>
      </c>
      <c r="Y17" s="12" t="s">
        <v>117</v>
      </c>
      <c r="Z17" s="45" t="s">
        <v>64</v>
      </c>
      <c r="AA17" s="45" t="s">
        <v>75</v>
      </c>
      <c r="AB17" s="12"/>
    </row>
    <row r="18" spans="1:31" ht="15.75" customHeight="1" x14ac:dyDescent="0.2">
      <c r="A18" s="12" t="s">
        <v>45</v>
      </c>
      <c r="B18" s="12" t="s">
        <v>378</v>
      </c>
      <c r="C18" s="12">
        <v>1737104</v>
      </c>
      <c r="D18" s="12" t="s">
        <v>130</v>
      </c>
      <c r="E18" s="12" t="s">
        <v>49</v>
      </c>
      <c r="F18" s="12" t="s">
        <v>233</v>
      </c>
      <c r="G18" s="12" t="s">
        <v>169</v>
      </c>
      <c r="H18" s="12" t="s">
        <v>112</v>
      </c>
      <c r="I18" s="12" t="s">
        <v>56</v>
      </c>
      <c r="J18" s="12" t="s">
        <v>379</v>
      </c>
      <c r="K18" s="12" t="s">
        <v>380</v>
      </c>
      <c r="L18" s="14" t="s">
        <v>60</v>
      </c>
      <c r="M18" s="14" t="s">
        <v>381</v>
      </c>
      <c r="N18" s="12" t="s">
        <v>382</v>
      </c>
      <c r="O18" s="17"/>
      <c r="P18" s="12" t="s">
        <v>63</v>
      </c>
      <c r="Q18" s="15">
        <v>0</v>
      </c>
      <c r="R18" s="41">
        <v>0</v>
      </c>
      <c r="S18" s="15">
        <v>0</v>
      </c>
      <c r="T18" s="15">
        <v>0</v>
      </c>
      <c r="U18" s="15">
        <v>0</v>
      </c>
      <c r="V18" s="15">
        <f t="shared" si="0"/>
        <v>0</v>
      </c>
      <c r="W18" s="51" t="s">
        <v>49</v>
      </c>
      <c r="X18" s="12" t="s">
        <v>144</v>
      </c>
      <c r="Y18" s="45" t="s">
        <v>383</v>
      </c>
      <c r="Z18" s="45" t="s">
        <v>64</v>
      </c>
      <c r="AA18" s="45" t="s">
        <v>75</v>
      </c>
      <c r="AB18" s="12"/>
    </row>
    <row r="19" spans="1:31" ht="15.75" customHeight="1" x14ac:dyDescent="0.2">
      <c r="A19" s="12" t="s">
        <v>45</v>
      </c>
      <c r="B19" s="12" t="s">
        <v>363</v>
      </c>
      <c r="C19" s="12">
        <v>2110919</v>
      </c>
      <c r="D19" s="12" t="s">
        <v>130</v>
      </c>
      <c r="E19" s="12" t="s">
        <v>49</v>
      </c>
      <c r="F19" s="12" t="s">
        <v>157</v>
      </c>
      <c r="G19" s="12" t="s">
        <v>169</v>
      </c>
      <c r="H19" s="12" t="s">
        <v>112</v>
      </c>
      <c r="I19" s="12" t="s">
        <v>56</v>
      </c>
      <c r="J19" s="12" t="s">
        <v>357</v>
      </c>
      <c r="K19" s="59" t="s">
        <v>358</v>
      </c>
      <c r="L19" s="48" t="s">
        <v>60</v>
      </c>
      <c r="M19" s="14" t="s">
        <v>359</v>
      </c>
      <c r="N19" s="12" t="s">
        <v>360</v>
      </c>
      <c r="O19" s="48">
        <v>24</v>
      </c>
      <c r="P19" s="12" t="s">
        <v>63</v>
      </c>
      <c r="Q19" s="15">
        <v>0</v>
      </c>
      <c r="R19" s="41">
        <v>0</v>
      </c>
      <c r="S19" s="15">
        <v>0</v>
      </c>
      <c r="T19" s="15">
        <v>0</v>
      </c>
      <c r="U19" s="15">
        <v>0</v>
      </c>
      <c r="V19" s="15">
        <f t="shared" si="0"/>
        <v>0</v>
      </c>
      <c r="W19" s="51" t="s">
        <v>49</v>
      </c>
      <c r="X19" s="45" t="s">
        <v>339</v>
      </c>
      <c r="Y19" s="90" t="s">
        <v>364</v>
      </c>
      <c r="Z19" s="45" t="s">
        <v>64</v>
      </c>
      <c r="AA19" s="45" t="s">
        <v>75</v>
      </c>
      <c r="AB19" s="12"/>
    </row>
    <row r="20" spans="1:31" ht="15.75" customHeight="1" x14ac:dyDescent="0.2">
      <c r="A20" s="12" t="s">
        <v>45</v>
      </c>
      <c r="B20" s="12" t="s">
        <v>67</v>
      </c>
      <c r="C20" s="12">
        <v>1805435</v>
      </c>
      <c r="D20" s="12" t="s">
        <v>48</v>
      </c>
      <c r="E20" s="12" t="s">
        <v>49</v>
      </c>
      <c r="F20" s="12" t="s">
        <v>68</v>
      </c>
      <c r="G20" s="12" t="s">
        <v>53</v>
      </c>
      <c r="H20" s="12" t="s">
        <v>69</v>
      </c>
      <c r="I20" s="12" t="s">
        <v>56</v>
      </c>
      <c r="J20" s="12" t="s">
        <v>70</v>
      </c>
      <c r="K20" s="12" t="s">
        <v>71</v>
      </c>
      <c r="L20" s="14" t="s">
        <v>72</v>
      </c>
      <c r="M20" s="14" t="s">
        <v>45</v>
      </c>
      <c r="N20" s="12" t="s">
        <v>73</v>
      </c>
      <c r="O20" s="14"/>
      <c r="P20" s="12" t="s">
        <v>63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f t="shared" si="0"/>
        <v>0</v>
      </c>
      <c r="W20" s="51" t="s">
        <v>49</v>
      </c>
      <c r="X20" s="12" t="s">
        <v>64</v>
      </c>
      <c r="Y20" s="12" t="s">
        <v>74</v>
      </c>
      <c r="Z20" s="45"/>
      <c r="AA20" s="45" t="s">
        <v>75</v>
      </c>
      <c r="AB20" s="12"/>
    </row>
    <row r="21" spans="1:31" ht="15.75" customHeight="1" x14ac:dyDescent="0.2">
      <c r="A21" s="12" t="s">
        <v>45</v>
      </c>
      <c r="B21" s="12" t="s">
        <v>67</v>
      </c>
      <c r="C21" s="12">
        <v>1805435</v>
      </c>
      <c r="D21" s="12" t="s">
        <v>48</v>
      </c>
      <c r="E21" s="12" t="s">
        <v>49</v>
      </c>
      <c r="F21" s="12" t="s">
        <v>68</v>
      </c>
      <c r="G21" s="12" t="s">
        <v>169</v>
      </c>
      <c r="H21" s="12" t="s">
        <v>112</v>
      </c>
      <c r="I21" s="12" t="s">
        <v>56</v>
      </c>
      <c r="J21" s="12" t="s">
        <v>413</v>
      </c>
      <c r="K21" s="12" t="s">
        <v>159</v>
      </c>
      <c r="L21" s="14" t="s">
        <v>60</v>
      </c>
      <c r="M21" s="14" t="s">
        <v>240</v>
      </c>
      <c r="N21" s="12" t="s">
        <v>414</v>
      </c>
      <c r="O21" s="65">
        <v>16</v>
      </c>
      <c r="P21" s="12" t="s">
        <v>161</v>
      </c>
      <c r="Q21" s="18">
        <v>301.14999999999998</v>
      </c>
      <c r="R21" s="75">
        <v>0</v>
      </c>
      <c r="S21" s="67">
        <v>0</v>
      </c>
      <c r="T21" s="67">
        <v>0</v>
      </c>
      <c r="U21" s="67">
        <v>0</v>
      </c>
      <c r="V21" s="15">
        <f t="shared" si="0"/>
        <v>301.14999999999998</v>
      </c>
      <c r="W21" s="16"/>
      <c r="X21" s="12" t="s">
        <v>64</v>
      </c>
      <c r="Y21" s="88" t="s">
        <v>415</v>
      </c>
      <c r="Z21" s="12" t="s">
        <v>228</v>
      </c>
      <c r="AA21" s="12" t="s">
        <v>228</v>
      </c>
      <c r="AB21" s="12"/>
      <c r="AC21" s="3"/>
      <c r="AD21" s="3"/>
      <c r="AE21" s="3"/>
    </row>
    <row r="22" spans="1:31" ht="15.75" customHeight="1" x14ac:dyDescent="0.2">
      <c r="A22" s="12" t="s">
        <v>45</v>
      </c>
      <c r="B22" s="12" t="s">
        <v>426</v>
      </c>
      <c r="C22" s="12">
        <v>1737008</v>
      </c>
      <c r="D22" s="12" t="s">
        <v>48</v>
      </c>
      <c r="E22" s="12" t="s">
        <v>49</v>
      </c>
      <c r="F22" s="12" t="s">
        <v>233</v>
      </c>
      <c r="G22" s="12" t="s">
        <v>169</v>
      </c>
      <c r="H22" s="12" t="s">
        <v>112</v>
      </c>
      <c r="I22" s="12" t="s">
        <v>56</v>
      </c>
      <c r="J22" s="58" t="s">
        <v>422</v>
      </c>
      <c r="K22" s="12" t="s">
        <v>423</v>
      </c>
      <c r="L22" s="14" t="s">
        <v>60</v>
      </c>
      <c r="M22" s="14" t="s">
        <v>240</v>
      </c>
      <c r="N22" s="12" t="s">
        <v>424</v>
      </c>
      <c r="O22" s="65">
        <v>20</v>
      </c>
      <c r="P22" s="12" t="s">
        <v>161</v>
      </c>
      <c r="Q22" s="72">
        <v>209.29</v>
      </c>
      <c r="R22" s="75">
        <v>0</v>
      </c>
      <c r="S22" s="67">
        <v>380.04</v>
      </c>
      <c r="T22" s="67">
        <v>0</v>
      </c>
      <c r="U22" s="67">
        <v>0</v>
      </c>
      <c r="V22" s="15">
        <f t="shared" si="0"/>
        <v>589.33000000000004</v>
      </c>
      <c r="W22" s="81">
        <v>4572</v>
      </c>
      <c r="X22" s="45" t="s">
        <v>64</v>
      </c>
      <c r="Y22" s="88" t="s">
        <v>425</v>
      </c>
      <c r="Z22" s="12" t="s">
        <v>228</v>
      </c>
      <c r="AA22" s="12" t="s">
        <v>75</v>
      </c>
      <c r="AB22" s="12"/>
      <c r="AC22" s="3"/>
      <c r="AD22" s="3"/>
      <c r="AE22" s="3"/>
    </row>
    <row r="23" spans="1:31" ht="15.75" customHeight="1" x14ac:dyDescent="0.2">
      <c r="A23" s="12" t="s">
        <v>45</v>
      </c>
      <c r="B23" s="12" t="s">
        <v>416</v>
      </c>
      <c r="C23" s="12">
        <v>1816290</v>
      </c>
      <c r="D23" s="12" t="s">
        <v>48</v>
      </c>
      <c r="E23" s="12" t="s">
        <v>49</v>
      </c>
      <c r="F23" s="12" t="s">
        <v>417</v>
      </c>
      <c r="G23" s="12" t="s">
        <v>169</v>
      </c>
      <c r="H23" s="12" t="s">
        <v>112</v>
      </c>
      <c r="I23" s="12" t="s">
        <v>56</v>
      </c>
      <c r="J23" s="12" t="s">
        <v>413</v>
      </c>
      <c r="K23" s="12" t="s">
        <v>159</v>
      </c>
      <c r="L23" s="14" t="s">
        <v>60</v>
      </c>
      <c r="M23" s="14" t="s">
        <v>240</v>
      </c>
      <c r="N23" s="12" t="s">
        <v>414</v>
      </c>
      <c r="O23" s="65">
        <v>16</v>
      </c>
      <c r="P23" s="12" t="s">
        <v>161</v>
      </c>
      <c r="Q23" s="18">
        <v>301.14999999999998</v>
      </c>
      <c r="R23" s="75">
        <v>0</v>
      </c>
      <c r="S23" s="67">
        <v>0</v>
      </c>
      <c r="T23" s="67">
        <v>0</v>
      </c>
      <c r="U23" s="67">
        <v>0</v>
      </c>
      <c r="V23" s="15">
        <f t="shared" si="0"/>
        <v>301.14999999999998</v>
      </c>
      <c r="W23" s="16"/>
      <c r="X23" s="12" t="s">
        <v>64</v>
      </c>
      <c r="Y23" s="88" t="s">
        <v>415</v>
      </c>
      <c r="Z23" s="12" t="s">
        <v>228</v>
      </c>
      <c r="AA23" s="12" t="s">
        <v>228</v>
      </c>
      <c r="AB23" s="12"/>
    </row>
    <row r="24" spans="1:31" ht="15.75" customHeight="1" x14ac:dyDescent="0.2">
      <c r="A24" s="48" t="s">
        <v>45</v>
      </c>
      <c r="B24" s="48" t="s">
        <v>481</v>
      </c>
      <c r="C24" s="48">
        <v>2348281</v>
      </c>
      <c r="D24" s="45" t="s">
        <v>48</v>
      </c>
      <c r="E24" s="181" t="s">
        <v>49</v>
      </c>
      <c r="F24" s="105"/>
      <c r="G24" s="12" t="s">
        <v>169</v>
      </c>
      <c r="H24" s="12" t="s">
        <v>112</v>
      </c>
      <c r="I24" s="48" t="s">
        <v>113</v>
      </c>
      <c r="J24" s="106" t="s">
        <v>482</v>
      </c>
      <c r="K24" s="48" t="s">
        <v>423</v>
      </c>
      <c r="L24" s="111" t="s">
        <v>60</v>
      </c>
      <c r="M24" s="111" t="s">
        <v>228</v>
      </c>
      <c r="N24" s="114">
        <v>2017</v>
      </c>
      <c r="O24" s="111">
        <v>20</v>
      </c>
      <c r="P24" s="48" t="s">
        <v>63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51" t="s">
        <v>49</v>
      </c>
      <c r="X24" s="45" t="s">
        <v>339</v>
      </c>
      <c r="Y24" s="48" t="s">
        <v>478</v>
      </c>
      <c r="Z24" s="48" t="s">
        <v>228</v>
      </c>
      <c r="AA24" s="48" t="s">
        <v>75</v>
      </c>
      <c r="AB24" s="105" t="s">
        <v>479</v>
      </c>
    </row>
    <row r="25" spans="1:31" ht="15.75" customHeight="1" x14ac:dyDescent="0.2">
      <c r="A25" s="12" t="s">
        <v>45</v>
      </c>
      <c r="B25" s="12" t="s">
        <v>342</v>
      </c>
      <c r="C25" s="12">
        <v>2053643</v>
      </c>
      <c r="D25" s="12" t="s">
        <v>48</v>
      </c>
      <c r="E25" s="12" t="s">
        <v>49</v>
      </c>
      <c r="F25" s="12" t="s">
        <v>335</v>
      </c>
      <c r="G25" s="12" t="s">
        <v>169</v>
      </c>
      <c r="H25" s="12" t="s">
        <v>112</v>
      </c>
      <c r="I25" s="12" t="s">
        <v>56</v>
      </c>
      <c r="J25" s="12" t="s">
        <v>343</v>
      </c>
      <c r="K25" s="12" t="s">
        <v>337</v>
      </c>
      <c r="L25" s="14" t="s">
        <v>72</v>
      </c>
      <c r="M25" s="14" t="s">
        <v>240</v>
      </c>
      <c r="N25" s="12" t="s">
        <v>344</v>
      </c>
      <c r="O25" s="65">
        <v>8</v>
      </c>
      <c r="P25" s="12" t="s">
        <v>161</v>
      </c>
      <c r="Q25" s="67">
        <v>0</v>
      </c>
      <c r="R25" s="75">
        <v>0</v>
      </c>
      <c r="S25" s="67">
        <v>0</v>
      </c>
      <c r="T25" s="67">
        <v>0</v>
      </c>
      <c r="U25" s="67">
        <v>0</v>
      </c>
      <c r="V25" s="15">
        <f>SUM(Q25:U25)</f>
        <v>0</v>
      </c>
      <c r="W25" s="51" t="s">
        <v>49</v>
      </c>
      <c r="X25" s="12" t="s">
        <v>339</v>
      </c>
      <c r="Y25" s="88" t="s">
        <v>340</v>
      </c>
      <c r="Z25" s="12" t="s">
        <v>228</v>
      </c>
      <c r="AA25" s="12" t="s">
        <v>75</v>
      </c>
      <c r="AB25" s="12" t="s">
        <v>341</v>
      </c>
    </row>
    <row r="26" spans="1:31" ht="15.75" customHeight="1" x14ac:dyDescent="0.2">
      <c r="A26" s="12" t="s">
        <v>45</v>
      </c>
      <c r="B26" s="12" t="s">
        <v>372</v>
      </c>
      <c r="C26" s="12">
        <v>1526024</v>
      </c>
      <c r="D26" s="12" t="s">
        <v>130</v>
      </c>
      <c r="E26" s="12" t="s">
        <v>49</v>
      </c>
      <c r="F26" s="12" t="s">
        <v>233</v>
      </c>
      <c r="G26" s="12" t="s">
        <v>169</v>
      </c>
      <c r="H26" s="12" t="s">
        <v>112</v>
      </c>
      <c r="I26" s="12" t="s">
        <v>56</v>
      </c>
      <c r="J26" s="12" t="s">
        <v>373</v>
      </c>
      <c r="K26" s="45" t="s">
        <v>275</v>
      </c>
      <c r="L26" s="14" t="s">
        <v>60</v>
      </c>
      <c r="M26" s="14" t="s">
        <v>250</v>
      </c>
      <c r="N26" s="12" t="s">
        <v>374</v>
      </c>
      <c r="O26" s="48">
        <v>24</v>
      </c>
      <c r="P26" s="12" t="s">
        <v>63</v>
      </c>
      <c r="Q26" s="15">
        <v>0</v>
      </c>
      <c r="R26" s="41">
        <v>0</v>
      </c>
      <c r="S26" s="15">
        <v>0</v>
      </c>
      <c r="T26" s="15">
        <v>0</v>
      </c>
      <c r="U26" s="15">
        <v>0</v>
      </c>
      <c r="V26" s="15">
        <f>SUM(Q26:U26)</f>
        <v>0</v>
      </c>
      <c r="W26" s="51" t="s">
        <v>49</v>
      </c>
      <c r="X26" s="12" t="s">
        <v>64</v>
      </c>
      <c r="Y26" s="45" t="s">
        <v>471</v>
      </c>
      <c r="Z26" s="45" t="s">
        <v>64</v>
      </c>
      <c r="AA26" s="45" t="s">
        <v>75</v>
      </c>
      <c r="AB26" s="12"/>
    </row>
    <row r="27" spans="1:31" ht="15.75" customHeight="1" x14ac:dyDescent="0.2">
      <c r="A27" s="48" t="s">
        <v>45</v>
      </c>
      <c r="B27" s="48" t="s">
        <v>484</v>
      </c>
      <c r="C27" s="48">
        <v>2328225</v>
      </c>
      <c r="D27" s="45" t="s">
        <v>130</v>
      </c>
      <c r="E27" s="181" t="s">
        <v>49</v>
      </c>
      <c r="F27" s="105"/>
      <c r="G27" s="12" t="s">
        <v>169</v>
      </c>
      <c r="H27" s="12" t="s">
        <v>112</v>
      </c>
      <c r="I27" s="48" t="s">
        <v>113</v>
      </c>
      <c r="J27" s="106" t="s">
        <v>482</v>
      </c>
      <c r="K27" s="48" t="s">
        <v>423</v>
      </c>
      <c r="L27" s="111" t="s">
        <v>60</v>
      </c>
      <c r="M27" s="111" t="s">
        <v>228</v>
      </c>
      <c r="N27" s="114">
        <v>2017</v>
      </c>
      <c r="O27" s="111">
        <v>20</v>
      </c>
      <c r="P27" s="48" t="s">
        <v>63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51" t="s">
        <v>49</v>
      </c>
      <c r="X27" s="45" t="s">
        <v>339</v>
      </c>
      <c r="Y27" s="48" t="s">
        <v>478</v>
      </c>
      <c r="Z27" s="48" t="s">
        <v>228</v>
      </c>
      <c r="AA27" s="48" t="s">
        <v>75</v>
      </c>
      <c r="AB27" s="105" t="s">
        <v>479</v>
      </c>
    </row>
    <row r="28" spans="1:31" ht="15.75" customHeight="1" x14ac:dyDescent="0.2">
      <c r="A28" s="48" t="s">
        <v>45</v>
      </c>
      <c r="B28" s="48" t="s">
        <v>484</v>
      </c>
      <c r="C28" s="48">
        <v>2328225</v>
      </c>
      <c r="D28" s="45" t="s">
        <v>130</v>
      </c>
      <c r="E28" s="181" t="s">
        <v>49</v>
      </c>
      <c r="F28" s="105"/>
      <c r="G28" s="48" t="s">
        <v>169</v>
      </c>
      <c r="H28" s="48" t="s">
        <v>112</v>
      </c>
      <c r="I28" s="48" t="s">
        <v>113</v>
      </c>
      <c r="J28" s="48" t="s">
        <v>486</v>
      </c>
      <c r="K28" s="48" t="s">
        <v>423</v>
      </c>
      <c r="L28" s="48" t="s">
        <v>60</v>
      </c>
      <c r="M28" s="48" t="s">
        <v>228</v>
      </c>
      <c r="N28" s="48" t="s">
        <v>487</v>
      </c>
      <c r="O28" s="48">
        <v>20</v>
      </c>
      <c r="P28" s="48" t="s">
        <v>161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75">
        <f>SUM(Q28:U28)</f>
        <v>0</v>
      </c>
      <c r="W28" s="48" t="s">
        <v>49</v>
      </c>
      <c r="X28" s="48" t="s">
        <v>144</v>
      </c>
      <c r="Y28" s="48" t="s">
        <v>488</v>
      </c>
      <c r="Z28" s="48" t="s">
        <v>228</v>
      </c>
      <c r="AA28" s="48" t="s">
        <v>75</v>
      </c>
      <c r="AB28" s="45"/>
    </row>
    <row r="29" spans="1:31" ht="15.75" customHeight="1" x14ac:dyDescent="0.2">
      <c r="A29" s="12" t="s">
        <v>45</v>
      </c>
      <c r="B29" s="12" t="s">
        <v>106</v>
      </c>
      <c r="C29" s="56">
        <v>1808417</v>
      </c>
      <c r="D29" s="12" t="s">
        <v>48</v>
      </c>
      <c r="E29" s="12" t="s">
        <v>49</v>
      </c>
      <c r="F29" s="12" t="s">
        <v>107</v>
      </c>
      <c r="G29" s="12" t="s">
        <v>108</v>
      </c>
      <c r="H29" s="12" t="s">
        <v>55</v>
      </c>
      <c r="I29" s="12" t="s">
        <v>56</v>
      </c>
      <c r="J29" s="12" t="s">
        <v>57</v>
      </c>
      <c r="K29" s="12" t="s">
        <v>58</v>
      </c>
      <c r="L29" s="14" t="s">
        <v>60</v>
      </c>
      <c r="M29" s="14" t="s">
        <v>45</v>
      </c>
      <c r="N29" s="17"/>
      <c r="O29" s="14"/>
      <c r="P29" s="12" t="s">
        <v>63</v>
      </c>
      <c r="Q29" s="15">
        <v>0</v>
      </c>
      <c r="R29" s="41">
        <v>0</v>
      </c>
      <c r="S29" s="15">
        <v>0</v>
      </c>
      <c r="T29" s="15">
        <v>0</v>
      </c>
      <c r="U29" s="15">
        <v>0</v>
      </c>
      <c r="V29" s="15">
        <f>SUM(Q29:U29)</f>
        <v>0</v>
      </c>
      <c r="W29" s="51" t="s">
        <v>49</v>
      </c>
      <c r="X29" s="12" t="s">
        <v>64</v>
      </c>
      <c r="Y29" s="12" t="s">
        <v>109</v>
      </c>
      <c r="Z29" s="45"/>
      <c r="AA29" s="45" t="s">
        <v>66</v>
      </c>
      <c r="AB29" s="12"/>
    </row>
    <row r="30" spans="1:31" ht="15.75" customHeight="1" x14ac:dyDescent="0.2">
      <c r="A30" s="12" t="s">
        <v>45</v>
      </c>
      <c r="B30" s="12" t="s">
        <v>106</v>
      </c>
      <c r="C30" s="12">
        <v>1808417</v>
      </c>
      <c r="D30" s="12" t="s">
        <v>48</v>
      </c>
      <c r="E30" s="12" t="s">
        <v>148</v>
      </c>
      <c r="F30" s="12" t="s">
        <v>107</v>
      </c>
      <c r="G30" s="12" t="s">
        <v>169</v>
      </c>
      <c r="H30" s="12" t="s">
        <v>112</v>
      </c>
      <c r="I30" s="12" t="s">
        <v>56</v>
      </c>
      <c r="J30" s="12" t="s">
        <v>451</v>
      </c>
      <c r="K30" s="12" t="s">
        <v>423</v>
      </c>
      <c r="L30" s="14" t="s">
        <v>60</v>
      </c>
      <c r="M30" s="14" t="s">
        <v>240</v>
      </c>
      <c r="N30" s="12" t="s">
        <v>452</v>
      </c>
      <c r="O30" s="65">
        <v>15</v>
      </c>
      <c r="P30" s="12" t="s">
        <v>161</v>
      </c>
      <c r="Q30" s="67">
        <v>133.07</v>
      </c>
      <c r="R30" s="75">
        <v>0</v>
      </c>
      <c r="S30" s="67">
        <v>0</v>
      </c>
      <c r="T30" s="67">
        <v>0</v>
      </c>
      <c r="U30" s="67">
        <v>0</v>
      </c>
      <c r="V30" s="15">
        <f>SUM(Q30:U30)</f>
        <v>133.07</v>
      </c>
      <c r="W30" s="81">
        <v>4572</v>
      </c>
      <c r="X30" s="45" t="s">
        <v>64</v>
      </c>
      <c r="Y30" s="88" t="s">
        <v>453</v>
      </c>
      <c r="Z30" s="45" t="s">
        <v>228</v>
      </c>
      <c r="AA30" s="45" t="s">
        <v>75</v>
      </c>
      <c r="AB30" s="12"/>
    </row>
    <row r="31" spans="1:31" ht="15.75" customHeight="1" x14ac:dyDescent="0.2">
      <c r="A31" s="12" t="s">
        <v>45</v>
      </c>
      <c r="B31" s="12" t="s">
        <v>106</v>
      </c>
      <c r="C31" s="12">
        <v>1808417</v>
      </c>
      <c r="D31" s="12" t="s">
        <v>48</v>
      </c>
      <c r="E31" s="12" t="s">
        <v>148</v>
      </c>
      <c r="F31" s="12" t="s">
        <v>107</v>
      </c>
      <c r="G31" s="12" t="s">
        <v>169</v>
      </c>
      <c r="H31" s="12" t="s">
        <v>112</v>
      </c>
      <c r="I31" s="105"/>
      <c r="J31" s="48" t="s">
        <v>472</v>
      </c>
      <c r="K31" s="48" t="s">
        <v>473</v>
      </c>
      <c r="L31" s="14" t="s">
        <v>60</v>
      </c>
      <c r="M31" s="14" t="s">
        <v>45</v>
      </c>
      <c r="N31" s="113">
        <v>43084</v>
      </c>
      <c r="O31" s="14">
        <v>4</v>
      </c>
      <c r="P31" s="48" t="s">
        <v>161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51" t="s">
        <v>49</v>
      </c>
      <c r="X31" s="45" t="s">
        <v>339</v>
      </c>
      <c r="Y31" s="48" t="s">
        <v>474</v>
      </c>
      <c r="Z31" s="48" t="s">
        <v>64</v>
      </c>
      <c r="AA31" s="48" t="s">
        <v>75</v>
      </c>
      <c r="AB31" s="105"/>
    </row>
    <row r="32" spans="1:31" ht="15.75" customHeight="1" x14ac:dyDescent="0.2">
      <c r="A32" s="12" t="s">
        <v>45</v>
      </c>
      <c r="B32" s="12" t="s">
        <v>296</v>
      </c>
      <c r="C32" s="12">
        <v>2766068</v>
      </c>
      <c r="D32" s="12" t="s">
        <v>48</v>
      </c>
      <c r="E32" s="12" t="s">
        <v>49</v>
      </c>
      <c r="F32" s="12" t="s">
        <v>77</v>
      </c>
      <c r="G32" s="12" t="s">
        <v>169</v>
      </c>
      <c r="H32" s="20" t="s">
        <v>112</v>
      </c>
      <c r="I32" s="20" t="s">
        <v>56</v>
      </c>
      <c r="J32" s="20" t="s">
        <v>297</v>
      </c>
      <c r="K32" s="20" t="s">
        <v>159</v>
      </c>
      <c r="L32" s="21" t="s">
        <v>60</v>
      </c>
      <c r="M32" s="21" t="s">
        <v>240</v>
      </c>
      <c r="N32" s="20" t="s">
        <v>298</v>
      </c>
      <c r="O32" s="21">
        <v>30</v>
      </c>
      <c r="P32" s="20" t="s">
        <v>161</v>
      </c>
      <c r="Q32" s="70">
        <v>0</v>
      </c>
      <c r="R32" s="77">
        <v>0</v>
      </c>
      <c r="S32" s="70">
        <v>0</v>
      </c>
      <c r="T32" s="70">
        <v>0</v>
      </c>
      <c r="U32" s="70">
        <v>0</v>
      </c>
      <c r="V32" s="15">
        <f>SUM(Q32:U32)</f>
        <v>0</v>
      </c>
      <c r="W32" s="83" t="s">
        <v>49</v>
      </c>
      <c r="X32" s="47" t="s">
        <v>144</v>
      </c>
      <c r="Y32" s="46" t="s">
        <v>299</v>
      </c>
      <c r="Z32" s="46" t="s">
        <v>64</v>
      </c>
      <c r="AA32" s="46" t="s">
        <v>75</v>
      </c>
      <c r="AB32" s="12"/>
    </row>
    <row r="33" spans="1:28" ht="15.75" customHeight="1" x14ac:dyDescent="0.2">
      <c r="A33" s="12" t="s">
        <v>45</v>
      </c>
      <c r="B33" s="12" t="s">
        <v>254</v>
      </c>
      <c r="C33" s="12">
        <v>1737277</v>
      </c>
      <c r="D33" s="12" t="s">
        <v>130</v>
      </c>
      <c r="E33" s="12" t="s">
        <v>255</v>
      </c>
      <c r="F33" s="12" t="s">
        <v>256</v>
      </c>
      <c r="G33" s="12" t="s">
        <v>169</v>
      </c>
      <c r="H33" s="20" t="s">
        <v>112</v>
      </c>
      <c r="I33" s="20" t="s">
        <v>56</v>
      </c>
      <c r="J33" s="20" t="s">
        <v>258</v>
      </c>
      <c r="K33" s="20" t="s">
        <v>159</v>
      </c>
      <c r="L33" s="21" t="s">
        <v>60</v>
      </c>
      <c r="M33" s="21" t="s">
        <v>172</v>
      </c>
      <c r="N33" s="20" t="s">
        <v>260</v>
      </c>
      <c r="O33" s="22">
        <v>20</v>
      </c>
      <c r="P33" s="20" t="s">
        <v>161</v>
      </c>
      <c r="Q33" s="27">
        <v>0</v>
      </c>
      <c r="R33" s="42">
        <v>0</v>
      </c>
      <c r="S33" s="27">
        <v>0</v>
      </c>
      <c r="T33" s="27">
        <v>0</v>
      </c>
      <c r="U33" s="27">
        <v>0</v>
      </c>
      <c r="V33" s="15">
        <f>SUM(Q33:U33)</f>
        <v>0</v>
      </c>
      <c r="W33" s="52" t="s">
        <v>49</v>
      </c>
      <c r="X33" s="46" t="s">
        <v>339</v>
      </c>
      <c r="Y33" s="46" t="s">
        <v>271</v>
      </c>
      <c r="Z33" s="46" t="s">
        <v>64</v>
      </c>
      <c r="AA33" s="46" t="s">
        <v>75</v>
      </c>
      <c r="AB33" s="20"/>
    </row>
    <row r="34" spans="1:28" ht="15.75" customHeight="1" x14ac:dyDescent="0.2">
      <c r="A34" s="12" t="s">
        <v>45</v>
      </c>
      <c r="B34" s="12" t="s">
        <v>254</v>
      </c>
      <c r="C34" s="12">
        <v>1737277</v>
      </c>
      <c r="D34" s="12" t="s">
        <v>130</v>
      </c>
      <c r="E34" s="12" t="s">
        <v>255</v>
      </c>
      <c r="F34" s="12" t="s">
        <v>256</v>
      </c>
      <c r="G34" s="12" t="s">
        <v>169</v>
      </c>
      <c r="H34" s="12" t="s">
        <v>112</v>
      </c>
      <c r="I34" s="12" t="s">
        <v>92</v>
      </c>
      <c r="J34" s="12" t="s">
        <v>398</v>
      </c>
      <c r="K34" s="12" t="s">
        <v>275</v>
      </c>
      <c r="L34" s="14" t="s">
        <v>60</v>
      </c>
      <c r="M34" s="14" t="s">
        <v>240</v>
      </c>
      <c r="N34" s="12" t="s">
        <v>399</v>
      </c>
      <c r="O34" s="65">
        <v>24</v>
      </c>
      <c r="P34" s="12" t="s">
        <v>161</v>
      </c>
      <c r="Q34" s="67">
        <v>317.27999999999997</v>
      </c>
      <c r="R34" s="41">
        <v>0</v>
      </c>
      <c r="S34" s="15">
        <v>0</v>
      </c>
      <c r="T34" s="15">
        <v>0</v>
      </c>
      <c r="U34" s="15">
        <v>0</v>
      </c>
      <c r="V34" s="15">
        <f>SUM(Q34:U34)</f>
        <v>317.27999999999997</v>
      </c>
      <c r="W34" s="12">
        <v>4572</v>
      </c>
      <c r="X34" s="12" t="s">
        <v>64</v>
      </c>
      <c r="Y34" s="45" t="s">
        <v>402</v>
      </c>
      <c r="Z34" s="12" t="s">
        <v>64</v>
      </c>
      <c r="AA34" s="12" t="s">
        <v>75</v>
      </c>
      <c r="AB34" s="12" t="s">
        <v>401</v>
      </c>
    </row>
    <row r="35" spans="1:28" ht="15.75" customHeight="1" x14ac:dyDescent="0.2">
      <c r="A35" s="12" t="s">
        <v>45</v>
      </c>
      <c r="B35" s="12" t="s">
        <v>254</v>
      </c>
      <c r="C35" s="12">
        <v>1737277</v>
      </c>
      <c r="D35" s="12" t="s">
        <v>130</v>
      </c>
      <c r="E35" s="12" t="s">
        <v>255</v>
      </c>
      <c r="F35" s="12" t="s">
        <v>256</v>
      </c>
      <c r="G35" s="12" t="s">
        <v>169</v>
      </c>
      <c r="H35" s="12" t="s">
        <v>112</v>
      </c>
      <c r="I35" s="12" t="s">
        <v>56</v>
      </c>
      <c r="J35" s="48" t="s">
        <v>472</v>
      </c>
      <c r="K35" s="48" t="s">
        <v>473</v>
      </c>
      <c r="L35" s="14" t="s">
        <v>60</v>
      </c>
      <c r="M35" s="14" t="s">
        <v>45</v>
      </c>
      <c r="N35" s="113">
        <v>43084</v>
      </c>
      <c r="O35" s="14">
        <v>4</v>
      </c>
      <c r="P35" s="48" t="s">
        <v>161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51" t="s">
        <v>49</v>
      </c>
      <c r="X35" s="45" t="s">
        <v>339</v>
      </c>
      <c r="Y35" s="48" t="s">
        <v>474</v>
      </c>
      <c r="Z35" s="48" t="s">
        <v>64</v>
      </c>
      <c r="AA35" s="48" t="s">
        <v>75</v>
      </c>
      <c r="AB35" s="105"/>
    </row>
    <row r="36" spans="1:28" ht="15.75" customHeight="1" x14ac:dyDescent="0.2">
      <c r="A36" s="12" t="s">
        <v>45</v>
      </c>
      <c r="B36" s="12" t="s">
        <v>129</v>
      </c>
      <c r="C36" s="12">
        <v>1796045</v>
      </c>
      <c r="D36" s="12" t="s">
        <v>130</v>
      </c>
      <c r="E36" s="12" t="s">
        <v>49</v>
      </c>
      <c r="F36" s="12" t="s">
        <v>131</v>
      </c>
      <c r="G36" s="12" t="s">
        <v>132</v>
      </c>
      <c r="H36" s="12" t="s">
        <v>69</v>
      </c>
      <c r="I36" s="12" t="s">
        <v>56</v>
      </c>
      <c r="J36" s="12" t="s">
        <v>133</v>
      </c>
      <c r="K36" s="48" t="s">
        <v>134</v>
      </c>
      <c r="L36" s="14" t="s">
        <v>72</v>
      </c>
      <c r="M36" s="17"/>
      <c r="N36" s="12" t="s">
        <v>135</v>
      </c>
      <c r="O36" s="14"/>
      <c r="P36" s="12" t="s">
        <v>63</v>
      </c>
      <c r="Q36" s="15">
        <v>0</v>
      </c>
      <c r="R36" s="41">
        <v>0</v>
      </c>
      <c r="S36" s="15">
        <v>0</v>
      </c>
      <c r="T36" s="15">
        <v>0</v>
      </c>
      <c r="U36" s="15">
        <v>0</v>
      </c>
      <c r="V36" s="15">
        <f>SUM(Q36:U36)</f>
        <v>0</v>
      </c>
      <c r="W36" s="51" t="s">
        <v>49</v>
      </c>
      <c r="X36" s="12" t="s">
        <v>64</v>
      </c>
      <c r="Y36" s="45" t="s">
        <v>136</v>
      </c>
      <c r="Z36" s="45"/>
      <c r="AA36" s="45" t="s">
        <v>66</v>
      </c>
      <c r="AB36" s="12"/>
    </row>
    <row r="37" spans="1:28" ht="15.75" customHeight="1" x14ac:dyDescent="0.2">
      <c r="A37" s="12" t="s">
        <v>45</v>
      </c>
      <c r="B37" s="12" t="s">
        <v>300</v>
      </c>
      <c r="C37" s="12">
        <v>1902147</v>
      </c>
      <c r="D37" s="12" t="s">
        <v>130</v>
      </c>
      <c r="E37" s="12" t="s">
        <v>49</v>
      </c>
      <c r="F37" s="12" t="s">
        <v>233</v>
      </c>
      <c r="G37" s="12" t="s">
        <v>103</v>
      </c>
      <c r="H37" s="12" t="s">
        <v>112</v>
      </c>
      <c r="I37" s="12" t="s">
        <v>113</v>
      </c>
      <c r="J37" s="12" t="s">
        <v>301</v>
      </c>
      <c r="K37" s="12" t="s">
        <v>302</v>
      </c>
      <c r="L37" s="14" t="s">
        <v>72</v>
      </c>
      <c r="M37" s="14" t="s">
        <v>228</v>
      </c>
      <c r="N37" s="12" t="s">
        <v>303</v>
      </c>
      <c r="O37" s="14">
        <v>180</v>
      </c>
      <c r="P37" s="12" t="s">
        <v>63</v>
      </c>
      <c r="Q37" s="15">
        <v>0</v>
      </c>
      <c r="R37" s="41">
        <v>0</v>
      </c>
      <c r="S37" s="15">
        <v>0</v>
      </c>
      <c r="T37" s="15">
        <v>0</v>
      </c>
      <c r="U37" s="15">
        <v>0</v>
      </c>
      <c r="V37" s="15">
        <f>SUM(Q37:U37)</f>
        <v>0</v>
      </c>
      <c r="W37" s="51" t="s">
        <v>49</v>
      </c>
      <c r="X37" s="45" t="s">
        <v>339</v>
      </c>
      <c r="Y37" s="45" t="s">
        <v>304</v>
      </c>
      <c r="Z37" s="45" t="s">
        <v>64</v>
      </c>
      <c r="AA37" s="45" t="s">
        <v>75</v>
      </c>
      <c r="AB37" s="12"/>
    </row>
    <row r="38" spans="1:28" ht="15.75" customHeight="1" x14ac:dyDescent="0.2">
      <c r="A38" s="12" t="s">
        <v>45</v>
      </c>
      <c r="B38" s="12" t="s">
        <v>300</v>
      </c>
      <c r="C38" s="12">
        <v>1902147</v>
      </c>
      <c r="D38" s="12" t="s">
        <v>130</v>
      </c>
      <c r="E38" s="12" t="s">
        <v>49</v>
      </c>
      <c r="F38" s="12" t="s">
        <v>233</v>
      </c>
      <c r="G38" s="12" t="s">
        <v>169</v>
      </c>
      <c r="H38" s="12" t="s">
        <v>112</v>
      </c>
      <c r="I38" s="48" t="s">
        <v>113</v>
      </c>
      <c r="J38" s="106" t="s">
        <v>477</v>
      </c>
      <c r="K38" s="48" t="s">
        <v>423</v>
      </c>
      <c r="L38" s="111" t="s">
        <v>60</v>
      </c>
      <c r="M38" s="111" t="s">
        <v>228</v>
      </c>
      <c r="N38" s="114">
        <v>2017</v>
      </c>
      <c r="O38" s="111">
        <v>20</v>
      </c>
      <c r="P38" s="48" t="s">
        <v>63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51" t="s">
        <v>49</v>
      </c>
      <c r="X38" s="45" t="s">
        <v>339</v>
      </c>
      <c r="Y38" s="48" t="s">
        <v>478</v>
      </c>
      <c r="Z38" s="48" t="s">
        <v>228</v>
      </c>
      <c r="AA38" s="48" t="s">
        <v>75</v>
      </c>
      <c r="AB38" s="105" t="s">
        <v>479</v>
      </c>
    </row>
    <row r="39" spans="1:28" ht="15.75" customHeight="1" x14ac:dyDescent="0.2">
      <c r="A39" s="12" t="s">
        <v>45</v>
      </c>
      <c r="B39" s="12" t="s">
        <v>300</v>
      </c>
      <c r="C39" s="12">
        <v>1902147</v>
      </c>
      <c r="D39" s="12" t="s">
        <v>130</v>
      </c>
      <c r="E39" s="12" t="s">
        <v>49</v>
      </c>
      <c r="F39" s="12" t="s">
        <v>233</v>
      </c>
      <c r="G39" s="12" t="s">
        <v>169</v>
      </c>
      <c r="H39" s="12" t="s">
        <v>112</v>
      </c>
      <c r="I39" s="48" t="s">
        <v>113</v>
      </c>
      <c r="J39" s="48" t="s">
        <v>480</v>
      </c>
      <c r="K39" s="48" t="s">
        <v>423</v>
      </c>
      <c r="L39" s="111" t="s">
        <v>60</v>
      </c>
      <c r="M39" s="111" t="s">
        <v>228</v>
      </c>
      <c r="N39" s="114">
        <v>2017</v>
      </c>
      <c r="O39" s="111">
        <v>2</v>
      </c>
      <c r="P39" s="48" t="s">
        <v>63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51" t="s">
        <v>49</v>
      </c>
      <c r="X39" s="45" t="s">
        <v>339</v>
      </c>
      <c r="Y39" s="48" t="s">
        <v>478</v>
      </c>
      <c r="Z39" s="48" t="s">
        <v>228</v>
      </c>
      <c r="AA39" s="48" t="s">
        <v>75</v>
      </c>
      <c r="AB39" s="105" t="s">
        <v>479</v>
      </c>
    </row>
    <row r="40" spans="1:28" ht="15.75" customHeight="1" x14ac:dyDescent="0.2">
      <c r="A40" s="12" t="s">
        <v>45</v>
      </c>
      <c r="B40" s="12" t="s">
        <v>300</v>
      </c>
      <c r="C40" s="12">
        <v>1902147</v>
      </c>
      <c r="D40" s="12" t="s">
        <v>130</v>
      </c>
      <c r="E40" s="12" t="s">
        <v>49</v>
      </c>
      <c r="F40" s="12" t="s">
        <v>233</v>
      </c>
      <c r="G40" s="12" t="s">
        <v>169</v>
      </c>
      <c r="H40" s="12" t="s">
        <v>112</v>
      </c>
      <c r="I40" s="48" t="s">
        <v>113</v>
      </c>
      <c r="J40" s="106" t="s">
        <v>483</v>
      </c>
      <c r="K40" s="48" t="s">
        <v>423</v>
      </c>
      <c r="L40" s="111" t="s">
        <v>60</v>
      </c>
      <c r="M40" s="111" t="s">
        <v>228</v>
      </c>
      <c r="N40" s="114">
        <v>2017</v>
      </c>
      <c r="O40" s="111">
        <v>20</v>
      </c>
      <c r="P40" s="48" t="s">
        <v>63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51" t="s">
        <v>49</v>
      </c>
      <c r="X40" s="45" t="s">
        <v>339</v>
      </c>
      <c r="Y40" s="48" t="s">
        <v>478</v>
      </c>
      <c r="Z40" s="48" t="s">
        <v>228</v>
      </c>
      <c r="AA40" s="48" t="s">
        <v>75</v>
      </c>
      <c r="AB40" s="105" t="s">
        <v>479</v>
      </c>
    </row>
    <row r="41" spans="1:28" ht="15.75" customHeight="1" x14ac:dyDescent="0.2">
      <c r="A41" s="12" t="s">
        <v>45</v>
      </c>
      <c r="B41" s="12" t="s">
        <v>427</v>
      </c>
      <c r="C41" s="12">
        <v>2140533</v>
      </c>
      <c r="D41" s="12" t="s">
        <v>130</v>
      </c>
      <c r="E41" s="12" t="s">
        <v>49</v>
      </c>
      <c r="F41" s="12" t="s">
        <v>233</v>
      </c>
      <c r="G41" s="12" t="s">
        <v>169</v>
      </c>
      <c r="H41" s="12" t="s">
        <v>112</v>
      </c>
      <c r="I41" s="12" t="s">
        <v>56</v>
      </c>
      <c r="J41" s="58" t="s">
        <v>422</v>
      </c>
      <c r="K41" s="12" t="s">
        <v>423</v>
      </c>
      <c r="L41" s="14" t="s">
        <v>60</v>
      </c>
      <c r="M41" s="14" t="s">
        <v>240</v>
      </c>
      <c r="N41" s="12" t="s">
        <v>424</v>
      </c>
      <c r="O41" s="65">
        <v>20</v>
      </c>
      <c r="P41" s="12" t="s">
        <v>161</v>
      </c>
      <c r="Q41" s="72">
        <v>209.29</v>
      </c>
      <c r="R41" s="75">
        <v>0</v>
      </c>
      <c r="S41" s="67">
        <v>380.04</v>
      </c>
      <c r="T41" s="67">
        <v>0</v>
      </c>
      <c r="U41" s="67">
        <v>0</v>
      </c>
      <c r="V41" s="15">
        <f t="shared" ref="V41:V50" si="1">SUM(Q41:U41)</f>
        <v>589.33000000000004</v>
      </c>
      <c r="W41" s="81">
        <v>4572</v>
      </c>
      <c r="X41" s="45" t="s">
        <v>64</v>
      </c>
      <c r="Y41" s="88" t="s">
        <v>425</v>
      </c>
      <c r="Z41" s="12" t="s">
        <v>228</v>
      </c>
      <c r="AA41" s="12" t="s">
        <v>75</v>
      </c>
      <c r="AB41" s="12"/>
    </row>
    <row r="42" spans="1:28" ht="15.75" customHeight="1" x14ac:dyDescent="0.2">
      <c r="A42" s="12" t="s">
        <v>45</v>
      </c>
      <c r="B42" s="12" t="s">
        <v>384</v>
      </c>
      <c r="C42" s="12">
        <v>1704130</v>
      </c>
      <c r="D42" s="12" t="s">
        <v>130</v>
      </c>
      <c r="E42" s="12" t="s">
        <v>181</v>
      </c>
      <c r="F42" s="12" t="s">
        <v>233</v>
      </c>
      <c r="G42" s="12" t="s">
        <v>169</v>
      </c>
      <c r="H42" s="12" t="s">
        <v>112</v>
      </c>
      <c r="I42" s="12" t="s">
        <v>56</v>
      </c>
      <c r="J42" s="12" t="s">
        <v>379</v>
      </c>
      <c r="K42" s="12" t="s">
        <v>380</v>
      </c>
      <c r="L42" s="14" t="s">
        <v>60</v>
      </c>
      <c r="M42" s="14" t="s">
        <v>381</v>
      </c>
      <c r="N42" s="12" t="s">
        <v>385</v>
      </c>
      <c r="O42" s="17"/>
      <c r="P42" s="12" t="s">
        <v>63</v>
      </c>
      <c r="Q42" s="15">
        <v>0</v>
      </c>
      <c r="R42" s="41">
        <v>0</v>
      </c>
      <c r="S42" s="25">
        <v>911.04</v>
      </c>
      <c r="T42" s="15">
        <v>0</v>
      </c>
      <c r="U42" s="15">
        <v>0</v>
      </c>
      <c r="V42" s="15">
        <f t="shared" si="1"/>
        <v>911.04</v>
      </c>
      <c r="W42" s="16"/>
      <c r="X42" s="12" t="s">
        <v>144</v>
      </c>
      <c r="Y42" s="45" t="s">
        <v>386</v>
      </c>
      <c r="Z42" s="45" t="s">
        <v>64</v>
      </c>
      <c r="AA42" s="45" t="s">
        <v>75</v>
      </c>
      <c r="AB42" s="12"/>
    </row>
    <row r="43" spans="1:28" ht="15.75" customHeight="1" x14ac:dyDescent="0.2">
      <c r="A43" s="12" t="s">
        <v>45</v>
      </c>
      <c r="B43" s="12" t="s">
        <v>384</v>
      </c>
      <c r="C43" s="12">
        <v>1704130</v>
      </c>
      <c r="D43" s="12" t="s">
        <v>130</v>
      </c>
      <c r="E43" s="12" t="s">
        <v>181</v>
      </c>
      <c r="F43" s="12" t="s">
        <v>233</v>
      </c>
      <c r="G43" s="12" t="s">
        <v>169</v>
      </c>
      <c r="H43" s="12" t="s">
        <v>112</v>
      </c>
      <c r="I43" s="12" t="s">
        <v>56</v>
      </c>
      <c r="J43" s="12" t="s">
        <v>413</v>
      </c>
      <c r="K43" s="12" t="s">
        <v>159</v>
      </c>
      <c r="L43" s="14" t="s">
        <v>60</v>
      </c>
      <c r="M43" s="14" t="s">
        <v>240</v>
      </c>
      <c r="N43" s="12" t="s">
        <v>414</v>
      </c>
      <c r="O43" s="65">
        <v>16</v>
      </c>
      <c r="P43" s="12" t="s">
        <v>161</v>
      </c>
      <c r="Q43" s="18">
        <v>301.14999999999998</v>
      </c>
      <c r="R43" s="75">
        <v>0</v>
      </c>
      <c r="S43" s="67">
        <v>0</v>
      </c>
      <c r="T43" s="67">
        <v>0</v>
      </c>
      <c r="U43" s="67">
        <v>0</v>
      </c>
      <c r="V43" s="15">
        <f t="shared" si="1"/>
        <v>301.14999999999998</v>
      </c>
      <c r="W43" s="16"/>
      <c r="X43" s="12" t="s">
        <v>64</v>
      </c>
      <c r="Y43" s="88" t="s">
        <v>415</v>
      </c>
      <c r="Z43" s="12" t="s">
        <v>228</v>
      </c>
      <c r="AA43" s="12" t="s">
        <v>228</v>
      </c>
      <c r="AB43" s="12"/>
    </row>
    <row r="44" spans="1:28" ht="15.75" customHeight="1" x14ac:dyDescent="0.2">
      <c r="A44" s="12" t="s">
        <v>45</v>
      </c>
      <c r="B44" s="12" t="s">
        <v>439</v>
      </c>
      <c r="C44" s="12">
        <v>1805626</v>
      </c>
      <c r="D44" s="12" t="s">
        <v>48</v>
      </c>
      <c r="E44" s="12" t="s">
        <v>49</v>
      </c>
      <c r="F44" s="12" t="s">
        <v>233</v>
      </c>
      <c r="G44" s="12" t="s">
        <v>132</v>
      </c>
      <c r="H44" s="12" t="s">
        <v>55</v>
      </c>
      <c r="I44" s="12" t="s">
        <v>56</v>
      </c>
      <c r="J44" s="12" t="s">
        <v>440</v>
      </c>
      <c r="K44" s="12" t="s">
        <v>280</v>
      </c>
      <c r="L44" s="14" t="s">
        <v>60</v>
      </c>
      <c r="M44" s="14" t="s">
        <v>281</v>
      </c>
      <c r="N44" s="12" t="s">
        <v>441</v>
      </c>
      <c r="O44" s="14"/>
      <c r="P44" s="12" t="s">
        <v>63</v>
      </c>
      <c r="Q44" s="15">
        <v>0</v>
      </c>
      <c r="R44" s="41">
        <v>0</v>
      </c>
      <c r="S44" s="15">
        <v>0</v>
      </c>
      <c r="T44" s="15">
        <v>0</v>
      </c>
      <c r="U44" s="15">
        <v>0</v>
      </c>
      <c r="V44" s="15">
        <f t="shared" si="1"/>
        <v>0</v>
      </c>
      <c r="W44" s="51" t="s">
        <v>49</v>
      </c>
      <c r="X44" s="45" t="s">
        <v>64</v>
      </c>
      <c r="Y44" s="45" t="s">
        <v>442</v>
      </c>
      <c r="Z44" s="48" t="s">
        <v>228</v>
      </c>
      <c r="AA44" s="45" t="s">
        <v>66</v>
      </c>
      <c r="AB44" s="12"/>
    </row>
    <row r="45" spans="1:28" ht="15.75" customHeight="1" x14ac:dyDescent="0.2">
      <c r="A45" s="12" t="s">
        <v>45</v>
      </c>
      <c r="B45" s="12" t="s">
        <v>328</v>
      </c>
      <c r="C45" s="12">
        <v>1100074</v>
      </c>
      <c r="D45" s="12" t="s">
        <v>48</v>
      </c>
      <c r="E45" s="12" t="s">
        <v>329</v>
      </c>
      <c r="F45" s="12" t="s">
        <v>330</v>
      </c>
      <c r="G45" s="12" t="s">
        <v>169</v>
      </c>
      <c r="H45" s="12" t="s">
        <v>112</v>
      </c>
      <c r="I45" s="12" t="s">
        <v>113</v>
      </c>
      <c r="J45" s="12" t="s">
        <v>331</v>
      </c>
      <c r="K45" s="12" t="s">
        <v>332</v>
      </c>
      <c r="L45" s="14" t="s">
        <v>60</v>
      </c>
      <c r="M45" s="14" t="s">
        <v>250</v>
      </c>
      <c r="N45" s="12" t="s">
        <v>333</v>
      </c>
      <c r="O45" s="14">
        <v>40</v>
      </c>
      <c r="P45" s="12" t="s">
        <v>63</v>
      </c>
      <c r="Q45" s="15">
        <v>0</v>
      </c>
      <c r="R45" s="41">
        <v>0</v>
      </c>
      <c r="S45" s="15">
        <v>0</v>
      </c>
      <c r="T45" s="15">
        <v>0</v>
      </c>
      <c r="U45" s="15">
        <v>0</v>
      </c>
      <c r="V45" s="15">
        <f t="shared" si="1"/>
        <v>0</v>
      </c>
      <c r="W45" s="51" t="s">
        <v>49</v>
      </c>
      <c r="X45" s="12" t="s">
        <v>64</v>
      </c>
      <c r="Y45" s="45" t="s">
        <v>471</v>
      </c>
      <c r="Z45" s="45" t="s">
        <v>64</v>
      </c>
      <c r="AA45" s="45" t="s">
        <v>75</v>
      </c>
      <c r="AB45" s="12"/>
    </row>
    <row r="46" spans="1:28" ht="15.75" customHeight="1" x14ac:dyDescent="0.2">
      <c r="A46" s="12" t="s">
        <v>45</v>
      </c>
      <c r="B46" s="12" t="s">
        <v>328</v>
      </c>
      <c r="C46" s="12">
        <v>1100074</v>
      </c>
      <c r="D46" s="12" t="s">
        <v>48</v>
      </c>
      <c r="E46" s="12" t="s">
        <v>329</v>
      </c>
      <c r="F46" s="12" t="s">
        <v>330</v>
      </c>
      <c r="G46" s="12" t="s">
        <v>169</v>
      </c>
      <c r="H46" s="12" t="s">
        <v>112</v>
      </c>
      <c r="I46" s="12" t="s">
        <v>56</v>
      </c>
      <c r="J46" s="12" t="s">
        <v>351</v>
      </c>
      <c r="K46" s="45" t="s">
        <v>352</v>
      </c>
      <c r="L46" s="45" t="s">
        <v>60</v>
      </c>
      <c r="M46" s="14" t="s">
        <v>172</v>
      </c>
      <c r="N46" s="12" t="s">
        <v>353</v>
      </c>
      <c r="O46" s="14">
        <v>16</v>
      </c>
      <c r="P46" s="12" t="s">
        <v>161</v>
      </c>
      <c r="Q46" s="15">
        <v>0</v>
      </c>
      <c r="R46" s="41">
        <v>0</v>
      </c>
      <c r="S46" s="25">
        <v>458.07</v>
      </c>
      <c r="T46" s="15">
        <v>0</v>
      </c>
      <c r="U46" s="15">
        <v>0</v>
      </c>
      <c r="V46" s="15">
        <f t="shared" si="1"/>
        <v>458.07</v>
      </c>
      <c r="W46" s="16"/>
      <c r="X46" s="45" t="s">
        <v>144</v>
      </c>
      <c r="Y46" s="45" t="s">
        <v>354</v>
      </c>
      <c r="Z46" s="12" t="s">
        <v>64</v>
      </c>
      <c r="AA46" s="12" t="s">
        <v>75</v>
      </c>
      <c r="AB46" s="12"/>
    </row>
    <row r="47" spans="1:28" ht="15.75" customHeight="1" x14ac:dyDescent="0.2">
      <c r="A47" s="12" t="s">
        <v>45</v>
      </c>
      <c r="B47" s="12" t="s">
        <v>328</v>
      </c>
      <c r="C47" s="12">
        <v>1100074</v>
      </c>
      <c r="D47" s="12" t="s">
        <v>48</v>
      </c>
      <c r="E47" s="12" t="s">
        <v>329</v>
      </c>
      <c r="F47" s="12" t="s">
        <v>330</v>
      </c>
      <c r="G47" s="12" t="s">
        <v>169</v>
      </c>
      <c r="H47" s="12" t="s">
        <v>112</v>
      </c>
      <c r="I47" s="12" t="s">
        <v>56</v>
      </c>
      <c r="J47" s="12" t="s">
        <v>395</v>
      </c>
      <c r="K47" s="12" t="s">
        <v>159</v>
      </c>
      <c r="L47" s="14" t="s">
        <v>60</v>
      </c>
      <c r="M47" s="14" t="s">
        <v>240</v>
      </c>
      <c r="N47" s="12" t="s">
        <v>396</v>
      </c>
      <c r="O47" s="17"/>
      <c r="P47" s="12" t="s">
        <v>161</v>
      </c>
      <c r="Q47" s="18">
        <v>118.01</v>
      </c>
      <c r="R47" s="41">
        <v>0</v>
      </c>
      <c r="S47" s="25">
        <v>547.38</v>
      </c>
      <c r="T47" s="15">
        <v>0</v>
      </c>
      <c r="U47" s="15">
        <v>0</v>
      </c>
      <c r="V47" s="15">
        <f t="shared" si="1"/>
        <v>665.39</v>
      </c>
      <c r="W47" s="16"/>
      <c r="X47" s="12" t="s">
        <v>64</v>
      </c>
      <c r="Y47" s="45" t="s">
        <v>397</v>
      </c>
      <c r="Z47" s="45" t="s">
        <v>64</v>
      </c>
      <c r="AA47" s="45" t="s">
        <v>75</v>
      </c>
      <c r="AB47" s="12"/>
    </row>
    <row r="48" spans="1:28" ht="15.75" customHeight="1" x14ac:dyDescent="0.2">
      <c r="A48" s="12" t="s">
        <v>45</v>
      </c>
      <c r="B48" s="12" t="s">
        <v>246</v>
      </c>
      <c r="C48" s="12">
        <v>1642745</v>
      </c>
      <c r="D48" s="12" t="s">
        <v>130</v>
      </c>
      <c r="E48" s="12" t="s">
        <v>49</v>
      </c>
      <c r="F48" s="12" t="s">
        <v>233</v>
      </c>
      <c r="G48" s="12" t="s">
        <v>103</v>
      </c>
      <c r="H48" s="20" t="s">
        <v>112</v>
      </c>
      <c r="I48" s="20" t="s">
        <v>113</v>
      </c>
      <c r="J48" s="20" t="s">
        <v>248</v>
      </c>
      <c r="K48" s="20" t="s">
        <v>249</v>
      </c>
      <c r="L48" s="21" t="s">
        <v>72</v>
      </c>
      <c r="M48" s="21" t="s">
        <v>250</v>
      </c>
      <c r="N48" s="20" t="s">
        <v>251</v>
      </c>
      <c r="O48" s="21">
        <v>180</v>
      </c>
      <c r="P48" s="20" t="s">
        <v>63</v>
      </c>
      <c r="Q48" s="70">
        <v>0</v>
      </c>
      <c r="R48" s="77">
        <v>0</v>
      </c>
      <c r="S48" s="70">
        <v>0</v>
      </c>
      <c r="T48" s="70">
        <v>0</v>
      </c>
      <c r="U48" s="70">
        <v>0</v>
      </c>
      <c r="V48" s="15">
        <f t="shared" si="1"/>
        <v>0</v>
      </c>
      <c r="W48" s="53" t="s">
        <v>49</v>
      </c>
      <c r="X48" s="46" t="s">
        <v>144</v>
      </c>
      <c r="Y48" s="46" t="s">
        <v>253</v>
      </c>
      <c r="Z48" s="46" t="s">
        <v>144</v>
      </c>
      <c r="AA48" s="46" t="s">
        <v>66</v>
      </c>
      <c r="AB48" s="20"/>
    </row>
    <row r="49" spans="1:28" ht="15.75" customHeight="1" x14ac:dyDescent="0.2">
      <c r="A49" s="12" t="s">
        <v>45</v>
      </c>
      <c r="B49" s="12" t="s">
        <v>89</v>
      </c>
      <c r="C49" s="54">
        <v>1718147</v>
      </c>
      <c r="D49" s="12" t="s">
        <v>48</v>
      </c>
      <c r="E49" s="12" t="s">
        <v>49</v>
      </c>
      <c r="F49" s="12" t="s">
        <v>90</v>
      </c>
      <c r="G49" s="12" t="s">
        <v>53</v>
      </c>
      <c r="H49" s="20" t="s">
        <v>91</v>
      </c>
      <c r="I49" s="20" t="s">
        <v>92</v>
      </c>
      <c r="J49" s="20" t="s">
        <v>93</v>
      </c>
      <c r="K49" s="20" t="s">
        <v>94</v>
      </c>
      <c r="L49" s="21" t="s">
        <v>72</v>
      </c>
      <c r="M49" s="21" t="s">
        <v>95</v>
      </c>
      <c r="N49" s="20" t="s">
        <v>96</v>
      </c>
      <c r="O49" s="21"/>
      <c r="P49" s="20" t="s">
        <v>63</v>
      </c>
      <c r="Q49" s="70">
        <v>0</v>
      </c>
      <c r="R49" s="77">
        <v>0</v>
      </c>
      <c r="S49" s="70">
        <v>0</v>
      </c>
      <c r="T49" s="70">
        <v>0</v>
      </c>
      <c r="U49" s="70">
        <v>0</v>
      </c>
      <c r="V49" s="15">
        <f t="shared" si="1"/>
        <v>0</v>
      </c>
      <c r="W49" s="53" t="s">
        <v>49</v>
      </c>
      <c r="X49" s="20" t="s">
        <v>64</v>
      </c>
      <c r="Y49" s="20" t="s">
        <v>97</v>
      </c>
      <c r="Z49" s="46"/>
      <c r="AA49" s="46" t="s">
        <v>66</v>
      </c>
      <c r="AB49" s="20"/>
    </row>
    <row r="50" spans="1:28" ht="15.75" customHeight="1" x14ac:dyDescent="0.2">
      <c r="A50" s="12" t="s">
        <v>45</v>
      </c>
      <c r="B50" s="12" t="s">
        <v>89</v>
      </c>
      <c r="C50" s="12">
        <v>1718147</v>
      </c>
      <c r="D50" s="12" t="s">
        <v>48</v>
      </c>
      <c r="E50" s="12" t="s">
        <v>49</v>
      </c>
      <c r="F50" s="12" t="s">
        <v>90</v>
      </c>
      <c r="G50" s="12" t="s">
        <v>169</v>
      </c>
      <c r="H50" s="20" t="s">
        <v>112</v>
      </c>
      <c r="I50" s="20" t="s">
        <v>56</v>
      </c>
      <c r="J50" s="20" t="s">
        <v>454</v>
      </c>
      <c r="K50" s="20" t="s">
        <v>423</v>
      </c>
      <c r="L50" s="21" t="s">
        <v>60</v>
      </c>
      <c r="M50" s="21" t="s">
        <v>240</v>
      </c>
      <c r="N50" s="36">
        <v>43053</v>
      </c>
      <c r="O50" s="22">
        <v>6</v>
      </c>
      <c r="P50" s="20" t="s">
        <v>161</v>
      </c>
      <c r="Q50" s="123">
        <v>41</v>
      </c>
      <c r="R50" s="42">
        <v>0</v>
      </c>
      <c r="S50" s="27">
        <v>0</v>
      </c>
      <c r="T50" s="27">
        <v>0</v>
      </c>
      <c r="U50" s="27">
        <v>0</v>
      </c>
      <c r="V50" s="15">
        <f t="shared" si="1"/>
        <v>41</v>
      </c>
      <c r="W50" s="131">
        <v>4572</v>
      </c>
      <c r="X50" s="20" t="s">
        <v>64</v>
      </c>
      <c r="Y50" s="49" t="s">
        <v>455</v>
      </c>
      <c r="Z50" s="46" t="s">
        <v>228</v>
      </c>
      <c r="AA50" s="46" t="s">
        <v>75</v>
      </c>
      <c r="AB50" s="37"/>
    </row>
    <row r="51" spans="1:28" ht="15.75" customHeight="1" x14ac:dyDescent="0.2">
      <c r="A51" s="48" t="s">
        <v>45</v>
      </c>
      <c r="B51" s="48" t="s">
        <v>475</v>
      </c>
      <c r="C51" s="48">
        <v>1791135</v>
      </c>
      <c r="D51" s="45" t="s">
        <v>48</v>
      </c>
      <c r="E51" s="181" t="s">
        <v>429</v>
      </c>
      <c r="F51" s="105"/>
      <c r="G51" s="12" t="s">
        <v>169</v>
      </c>
      <c r="H51" s="20" t="s">
        <v>112</v>
      </c>
      <c r="I51" s="20" t="s">
        <v>56</v>
      </c>
      <c r="J51" s="60" t="s">
        <v>472</v>
      </c>
      <c r="K51" s="60" t="s">
        <v>473</v>
      </c>
      <c r="L51" s="21" t="s">
        <v>60</v>
      </c>
      <c r="M51" s="21" t="s">
        <v>45</v>
      </c>
      <c r="N51" s="115">
        <v>43084</v>
      </c>
      <c r="O51" s="21">
        <v>4</v>
      </c>
      <c r="P51" s="60" t="s">
        <v>161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18">
        <v>0</v>
      </c>
      <c r="W51" s="83" t="s">
        <v>49</v>
      </c>
      <c r="X51" s="46" t="s">
        <v>339</v>
      </c>
      <c r="Y51" s="60" t="s">
        <v>474</v>
      </c>
      <c r="Z51" s="60" t="s">
        <v>64</v>
      </c>
      <c r="AA51" s="60" t="s">
        <v>75</v>
      </c>
      <c r="AB51" s="134"/>
    </row>
    <row r="52" spans="1:28" ht="15.75" customHeight="1" x14ac:dyDescent="0.2">
      <c r="A52" s="12" t="s">
        <v>45</v>
      </c>
      <c r="B52" s="12" t="s">
        <v>221</v>
      </c>
      <c r="C52" s="12">
        <v>1758166</v>
      </c>
      <c r="D52" s="12" t="s">
        <v>48</v>
      </c>
      <c r="E52" s="12" t="s">
        <v>49</v>
      </c>
      <c r="F52" s="12" t="s">
        <v>224</v>
      </c>
      <c r="G52" s="12" t="s">
        <v>169</v>
      </c>
      <c r="H52" s="12" t="s">
        <v>112</v>
      </c>
      <c r="I52" s="12" t="s">
        <v>113</v>
      </c>
      <c r="J52" s="12" t="s">
        <v>225</v>
      </c>
      <c r="K52" s="45" t="s">
        <v>227</v>
      </c>
      <c r="L52" s="14" t="s">
        <v>60</v>
      </c>
      <c r="M52" s="14" t="s">
        <v>228</v>
      </c>
      <c r="N52" s="12" t="s">
        <v>229</v>
      </c>
      <c r="O52" s="14">
        <v>30</v>
      </c>
      <c r="P52" s="12" t="s">
        <v>63</v>
      </c>
      <c r="Q52" s="15">
        <v>0</v>
      </c>
      <c r="R52" s="41">
        <v>0</v>
      </c>
      <c r="S52" s="15">
        <v>0</v>
      </c>
      <c r="T52" s="15">
        <v>0</v>
      </c>
      <c r="U52" s="15">
        <v>0</v>
      </c>
      <c r="V52" s="15">
        <f t="shared" ref="V52:V90" si="2">SUM(Q52:U52)</f>
        <v>0</v>
      </c>
      <c r="W52" s="51" t="s">
        <v>49</v>
      </c>
      <c r="X52" s="12" t="s">
        <v>144</v>
      </c>
      <c r="Y52" s="45" t="s">
        <v>231</v>
      </c>
      <c r="Z52" s="45" t="s">
        <v>64</v>
      </c>
      <c r="AA52" s="45" t="s">
        <v>75</v>
      </c>
      <c r="AB52" s="12"/>
    </row>
    <row r="53" spans="1:28" ht="15.75" customHeight="1" x14ac:dyDescent="0.2">
      <c r="A53" s="12" t="s">
        <v>45</v>
      </c>
      <c r="B53" s="12" t="s">
        <v>221</v>
      </c>
      <c r="C53" s="12">
        <v>1758166</v>
      </c>
      <c r="D53" s="12" t="s">
        <v>48</v>
      </c>
      <c r="E53" s="12" t="s">
        <v>49</v>
      </c>
      <c r="F53" s="12" t="s">
        <v>224</v>
      </c>
      <c r="G53" s="12" t="s">
        <v>103</v>
      </c>
      <c r="H53" s="12" t="s">
        <v>112</v>
      </c>
      <c r="I53" s="12" t="s">
        <v>113</v>
      </c>
      <c r="J53" s="56" t="s">
        <v>459</v>
      </c>
      <c r="K53" s="12" t="s">
        <v>332</v>
      </c>
      <c r="L53" s="14" t="s">
        <v>60</v>
      </c>
      <c r="M53" s="14" t="s">
        <v>250</v>
      </c>
      <c r="N53" s="12" t="s">
        <v>460</v>
      </c>
      <c r="O53" s="14">
        <v>40</v>
      </c>
      <c r="P53" s="12" t="s">
        <v>63</v>
      </c>
      <c r="Q53" s="15">
        <v>0</v>
      </c>
      <c r="R53" s="41">
        <v>0</v>
      </c>
      <c r="S53" s="15">
        <v>0</v>
      </c>
      <c r="T53" s="15">
        <v>0</v>
      </c>
      <c r="U53" s="15">
        <v>0</v>
      </c>
      <c r="V53" s="15">
        <f t="shared" si="2"/>
        <v>0</v>
      </c>
      <c r="W53" s="45" t="s">
        <v>49</v>
      </c>
      <c r="X53" s="12" t="s">
        <v>64</v>
      </c>
      <c r="Y53" s="45" t="s">
        <v>461</v>
      </c>
      <c r="Z53" s="45"/>
      <c r="AA53" s="45" t="s">
        <v>66</v>
      </c>
      <c r="AB53" s="12" t="s">
        <v>462</v>
      </c>
    </row>
    <row r="54" spans="1:28" ht="15.75" customHeight="1" x14ac:dyDescent="0.2">
      <c r="A54" s="12" t="s">
        <v>45</v>
      </c>
      <c r="B54" s="12" t="s">
        <v>46</v>
      </c>
      <c r="C54" s="12">
        <v>2149070</v>
      </c>
      <c r="D54" s="12" t="s">
        <v>48</v>
      </c>
      <c r="E54" s="12" t="s">
        <v>49</v>
      </c>
      <c r="F54" s="12" t="s">
        <v>50</v>
      </c>
      <c r="G54" s="12" t="s">
        <v>53</v>
      </c>
      <c r="H54" s="12" t="s">
        <v>55</v>
      </c>
      <c r="I54" s="12" t="s">
        <v>56</v>
      </c>
      <c r="J54" s="12" t="s">
        <v>57</v>
      </c>
      <c r="K54" s="12" t="s">
        <v>58</v>
      </c>
      <c r="L54" s="14" t="s">
        <v>60</v>
      </c>
      <c r="M54" s="14" t="s">
        <v>45</v>
      </c>
      <c r="N54" s="12" t="s">
        <v>61</v>
      </c>
      <c r="O54" s="14"/>
      <c r="P54" s="12" t="s">
        <v>63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f t="shared" si="2"/>
        <v>0</v>
      </c>
      <c r="W54" s="51" t="s">
        <v>49</v>
      </c>
      <c r="X54" s="12" t="s">
        <v>64</v>
      </c>
      <c r="Y54" s="56" t="s">
        <v>65</v>
      </c>
      <c r="Z54" s="45"/>
      <c r="AA54" s="45" t="s">
        <v>66</v>
      </c>
      <c r="AB54" s="12"/>
    </row>
    <row r="55" spans="1:28" ht="15.75" customHeight="1" x14ac:dyDescent="0.2">
      <c r="A55" s="12" t="s">
        <v>45</v>
      </c>
      <c r="B55" s="12" t="s">
        <v>46</v>
      </c>
      <c r="C55" s="12">
        <v>2149070</v>
      </c>
      <c r="D55" s="12" t="s">
        <v>48</v>
      </c>
      <c r="E55" s="12" t="s">
        <v>49</v>
      </c>
      <c r="F55" s="12" t="s">
        <v>347</v>
      </c>
      <c r="G55" s="12" t="s">
        <v>169</v>
      </c>
      <c r="H55" s="12" t="s">
        <v>112</v>
      </c>
      <c r="I55" s="12" t="s">
        <v>56</v>
      </c>
      <c r="J55" s="12" t="s">
        <v>348</v>
      </c>
      <c r="K55" s="54" t="s">
        <v>159</v>
      </c>
      <c r="L55" s="45" t="s">
        <v>60</v>
      </c>
      <c r="M55" s="14" t="s">
        <v>240</v>
      </c>
      <c r="N55" s="12" t="s">
        <v>349</v>
      </c>
      <c r="O55" s="65">
        <v>12</v>
      </c>
      <c r="P55" s="12" t="s">
        <v>161</v>
      </c>
      <c r="Q55" s="67">
        <v>29</v>
      </c>
      <c r="R55" s="75">
        <v>0</v>
      </c>
      <c r="S55" s="67">
        <v>0</v>
      </c>
      <c r="T55" s="67">
        <v>0</v>
      </c>
      <c r="U55" s="67">
        <v>0</v>
      </c>
      <c r="V55" s="15">
        <f t="shared" si="2"/>
        <v>29</v>
      </c>
      <c r="W55" s="81">
        <v>4572</v>
      </c>
      <c r="X55" s="45" t="s">
        <v>64</v>
      </c>
      <c r="Y55" s="91" t="s">
        <v>350</v>
      </c>
      <c r="Z55" s="12" t="s">
        <v>64</v>
      </c>
      <c r="AA55" s="12" t="s">
        <v>75</v>
      </c>
      <c r="AB55" s="12"/>
    </row>
    <row r="56" spans="1:28" ht="15.75" customHeight="1" x14ac:dyDescent="0.2">
      <c r="A56" s="12" t="s">
        <v>45</v>
      </c>
      <c r="B56" s="12" t="s">
        <v>46</v>
      </c>
      <c r="C56" s="12">
        <v>2149070</v>
      </c>
      <c r="D56" s="12" t="s">
        <v>48</v>
      </c>
      <c r="E56" s="12" t="s">
        <v>49</v>
      </c>
      <c r="F56" s="12" t="s">
        <v>347</v>
      </c>
      <c r="G56" s="12" t="s">
        <v>169</v>
      </c>
      <c r="H56" s="12" t="s">
        <v>112</v>
      </c>
      <c r="I56" s="12" t="s">
        <v>56</v>
      </c>
      <c r="J56" s="12" t="s">
        <v>413</v>
      </c>
      <c r="K56" s="54" t="s">
        <v>159</v>
      </c>
      <c r="L56" s="14" t="s">
        <v>60</v>
      </c>
      <c r="M56" s="14" t="s">
        <v>240</v>
      </c>
      <c r="N56" s="12" t="s">
        <v>414</v>
      </c>
      <c r="O56" s="65">
        <v>16</v>
      </c>
      <c r="P56" s="12" t="s">
        <v>161</v>
      </c>
      <c r="Q56" s="18">
        <v>301.14999999999998</v>
      </c>
      <c r="R56" s="75">
        <v>0</v>
      </c>
      <c r="S56" s="67">
        <v>0</v>
      </c>
      <c r="T56" s="67">
        <v>0</v>
      </c>
      <c r="U56" s="67">
        <v>0</v>
      </c>
      <c r="V56" s="15">
        <f t="shared" si="2"/>
        <v>301.14999999999998</v>
      </c>
      <c r="W56" s="16"/>
      <c r="X56" s="12" t="s">
        <v>64</v>
      </c>
      <c r="Y56" s="91" t="s">
        <v>415</v>
      </c>
      <c r="Z56" s="12" t="s">
        <v>228</v>
      </c>
      <c r="AA56" s="12" t="s">
        <v>228</v>
      </c>
      <c r="AB56" s="12"/>
    </row>
    <row r="57" spans="1:28" ht="15.75" customHeight="1" x14ac:dyDescent="0.2">
      <c r="A57" s="12" t="s">
        <v>45</v>
      </c>
      <c r="B57" s="12" t="s">
        <v>305</v>
      </c>
      <c r="C57" s="12">
        <v>1737354</v>
      </c>
      <c r="D57" s="12" t="s">
        <v>130</v>
      </c>
      <c r="E57" s="12" t="s">
        <v>49</v>
      </c>
      <c r="F57" s="12" t="s">
        <v>233</v>
      </c>
      <c r="G57" s="12" t="s">
        <v>103</v>
      </c>
      <c r="H57" s="12" t="s">
        <v>69</v>
      </c>
      <c r="I57" s="12" t="s">
        <v>56</v>
      </c>
      <c r="J57" s="12" t="s">
        <v>306</v>
      </c>
      <c r="K57" s="54" t="s">
        <v>216</v>
      </c>
      <c r="L57" s="14" t="s">
        <v>60</v>
      </c>
      <c r="M57" s="14" t="s">
        <v>172</v>
      </c>
      <c r="N57" s="12" t="s">
        <v>307</v>
      </c>
      <c r="O57" s="14"/>
      <c r="P57" s="12" t="s">
        <v>63</v>
      </c>
      <c r="Q57" s="15">
        <v>0</v>
      </c>
      <c r="R57" s="41">
        <v>0</v>
      </c>
      <c r="S57" s="15">
        <v>0</v>
      </c>
      <c r="T57" s="15">
        <v>0</v>
      </c>
      <c r="U57" s="15">
        <v>0</v>
      </c>
      <c r="V57" s="15">
        <f t="shared" si="2"/>
        <v>0</v>
      </c>
      <c r="W57" s="51" t="s">
        <v>49</v>
      </c>
      <c r="X57" s="45" t="s">
        <v>144</v>
      </c>
      <c r="Y57" s="89" t="s">
        <v>308</v>
      </c>
      <c r="Z57" s="45"/>
      <c r="AA57" s="45" t="s">
        <v>66</v>
      </c>
      <c r="AB57" s="12"/>
    </row>
    <row r="58" spans="1:28" ht="15.75" customHeight="1" x14ac:dyDescent="0.2">
      <c r="A58" s="12" t="s">
        <v>45</v>
      </c>
      <c r="B58" s="12" t="s">
        <v>433</v>
      </c>
      <c r="C58" s="12">
        <v>1536742</v>
      </c>
      <c r="D58" s="12" t="s">
        <v>130</v>
      </c>
      <c r="E58" s="12" t="s">
        <v>49</v>
      </c>
      <c r="F58" s="12" t="s">
        <v>233</v>
      </c>
      <c r="G58" s="12" t="s">
        <v>132</v>
      </c>
      <c r="H58" s="20" t="s">
        <v>69</v>
      </c>
      <c r="I58" s="20" t="s">
        <v>56</v>
      </c>
      <c r="J58" s="20" t="s">
        <v>434</v>
      </c>
      <c r="K58" s="20" t="s">
        <v>435</v>
      </c>
      <c r="L58" s="21" t="s">
        <v>60</v>
      </c>
      <c r="M58" s="21" t="s">
        <v>436</v>
      </c>
      <c r="N58" s="20" t="s">
        <v>437</v>
      </c>
      <c r="O58" s="21"/>
      <c r="P58" s="20" t="s">
        <v>63</v>
      </c>
      <c r="Q58" s="70">
        <v>0</v>
      </c>
      <c r="R58" s="77">
        <v>0</v>
      </c>
      <c r="S58" s="70">
        <v>0</v>
      </c>
      <c r="T58" s="70">
        <v>0</v>
      </c>
      <c r="U58" s="70">
        <v>0</v>
      </c>
      <c r="V58" s="15">
        <f t="shared" si="2"/>
        <v>0</v>
      </c>
      <c r="W58" s="83" t="s">
        <v>49</v>
      </c>
      <c r="X58" s="46" t="s">
        <v>64</v>
      </c>
      <c r="Y58" s="46" t="s">
        <v>438</v>
      </c>
      <c r="Z58" s="60" t="s">
        <v>228</v>
      </c>
      <c r="AA58" s="46" t="s">
        <v>66</v>
      </c>
      <c r="AB58" s="20"/>
    </row>
    <row r="59" spans="1:28" ht="15.75" customHeight="1" x14ac:dyDescent="0.2">
      <c r="A59" s="12" t="s">
        <v>45</v>
      </c>
      <c r="B59" s="12" t="s">
        <v>232</v>
      </c>
      <c r="C59" s="12">
        <v>1544431</v>
      </c>
      <c r="D59" s="12" t="s">
        <v>130</v>
      </c>
      <c r="E59" s="12" t="s">
        <v>49</v>
      </c>
      <c r="F59" s="12" t="s">
        <v>233</v>
      </c>
      <c r="G59" s="12" t="s">
        <v>169</v>
      </c>
      <c r="H59" s="12" t="s">
        <v>112</v>
      </c>
      <c r="I59" s="12" t="s">
        <v>113</v>
      </c>
      <c r="J59" s="12" t="s">
        <v>234</v>
      </c>
      <c r="K59" s="48" t="s">
        <v>235</v>
      </c>
      <c r="L59" s="14" t="s">
        <v>60</v>
      </c>
      <c r="M59" s="14" t="s">
        <v>228</v>
      </c>
      <c r="N59" s="17"/>
      <c r="O59" s="14">
        <v>25</v>
      </c>
      <c r="P59" s="12" t="s">
        <v>63</v>
      </c>
      <c r="Q59" s="15">
        <v>0</v>
      </c>
      <c r="R59" s="41">
        <v>0</v>
      </c>
      <c r="S59" s="15">
        <v>0</v>
      </c>
      <c r="T59" s="15">
        <v>0</v>
      </c>
      <c r="U59" s="15">
        <v>0</v>
      </c>
      <c r="V59" s="15">
        <f t="shared" si="2"/>
        <v>0</v>
      </c>
      <c r="W59" s="51" t="s">
        <v>49</v>
      </c>
      <c r="X59" s="45" t="s">
        <v>144</v>
      </c>
      <c r="Y59" s="45" t="s">
        <v>471</v>
      </c>
      <c r="Z59" s="45" t="s">
        <v>64</v>
      </c>
      <c r="AA59" s="45" t="s">
        <v>75</v>
      </c>
      <c r="AB59" s="12"/>
    </row>
    <row r="60" spans="1:28" ht="15.75" customHeight="1" x14ac:dyDescent="0.2">
      <c r="A60" s="12" t="s">
        <v>45</v>
      </c>
      <c r="B60" s="12" t="s">
        <v>232</v>
      </c>
      <c r="C60" s="12">
        <v>1544431</v>
      </c>
      <c r="D60" s="12" t="s">
        <v>130</v>
      </c>
      <c r="E60" s="12" t="s">
        <v>49</v>
      </c>
      <c r="F60" s="12" t="s">
        <v>233</v>
      </c>
      <c r="G60" s="12" t="s">
        <v>169</v>
      </c>
      <c r="H60" s="12" t="s">
        <v>112</v>
      </c>
      <c r="I60" s="12" t="s">
        <v>113</v>
      </c>
      <c r="J60" s="12" t="s">
        <v>236</v>
      </c>
      <c r="K60" s="48" t="s">
        <v>237</v>
      </c>
      <c r="L60" s="14" t="s">
        <v>60</v>
      </c>
      <c r="M60" s="14" t="s">
        <v>228</v>
      </c>
      <c r="N60" s="12" t="s">
        <v>238</v>
      </c>
      <c r="O60" s="17"/>
      <c r="P60" s="12" t="s">
        <v>63</v>
      </c>
      <c r="Q60" s="15">
        <v>0</v>
      </c>
      <c r="R60" s="41">
        <v>0</v>
      </c>
      <c r="S60" s="15">
        <v>0</v>
      </c>
      <c r="T60" s="15">
        <v>0</v>
      </c>
      <c r="U60" s="15">
        <v>0</v>
      </c>
      <c r="V60" s="15">
        <f t="shared" si="2"/>
        <v>0</v>
      </c>
      <c r="W60" s="51" t="s">
        <v>49</v>
      </c>
      <c r="X60" s="45" t="s">
        <v>144</v>
      </c>
      <c r="Y60" s="45" t="s">
        <v>471</v>
      </c>
      <c r="Z60" s="45" t="s">
        <v>64</v>
      </c>
      <c r="AA60" s="45" t="s">
        <v>75</v>
      </c>
      <c r="AB60" s="12"/>
    </row>
    <row r="61" spans="1:28" ht="15.75" customHeight="1" x14ac:dyDescent="0.2">
      <c r="A61" s="12" t="s">
        <v>45</v>
      </c>
      <c r="B61" s="12" t="s">
        <v>101</v>
      </c>
      <c r="C61" s="12">
        <v>1799572</v>
      </c>
      <c r="D61" s="12" t="s">
        <v>48</v>
      </c>
      <c r="E61" s="12" t="s">
        <v>49</v>
      </c>
      <c r="F61" s="12" t="s">
        <v>102</v>
      </c>
      <c r="G61" s="12" t="s">
        <v>103</v>
      </c>
      <c r="H61" s="12" t="s">
        <v>55</v>
      </c>
      <c r="I61" s="12" t="s">
        <v>56</v>
      </c>
      <c r="J61" s="12" t="s">
        <v>104</v>
      </c>
      <c r="K61" s="12" t="s">
        <v>86</v>
      </c>
      <c r="L61" s="14" t="s">
        <v>72</v>
      </c>
      <c r="M61" s="14" t="s">
        <v>87</v>
      </c>
      <c r="N61" s="12" t="s">
        <v>96</v>
      </c>
      <c r="O61" s="14"/>
      <c r="P61" s="12" t="s">
        <v>63</v>
      </c>
      <c r="Q61" s="15">
        <v>0</v>
      </c>
      <c r="R61" s="41">
        <v>0</v>
      </c>
      <c r="S61" s="15">
        <v>0</v>
      </c>
      <c r="T61" s="15">
        <v>0</v>
      </c>
      <c r="U61" s="15">
        <v>0</v>
      </c>
      <c r="V61" s="15">
        <f t="shared" si="2"/>
        <v>0</v>
      </c>
      <c r="W61" s="51" t="s">
        <v>49</v>
      </c>
      <c r="X61" s="12" t="s">
        <v>64</v>
      </c>
      <c r="Y61" s="12" t="s">
        <v>105</v>
      </c>
      <c r="Z61" s="45"/>
      <c r="AA61" s="45" t="s">
        <v>66</v>
      </c>
      <c r="AB61" s="12"/>
    </row>
    <row r="62" spans="1:28" ht="15.75" customHeight="1" x14ac:dyDescent="0.2">
      <c r="A62" s="12" t="s">
        <v>45</v>
      </c>
      <c r="B62" s="12" t="s">
        <v>101</v>
      </c>
      <c r="C62" s="12">
        <v>1799572</v>
      </c>
      <c r="D62" s="12" t="s">
        <v>48</v>
      </c>
      <c r="E62" s="12" t="s">
        <v>49</v>
      </c>
      <c r="F62" s="12" t="s">
        <v>233</v>
      </c>
      <c r="G62" s="12" t="s">
        <v>132</v>
      </c>
      <c r="H62" s="12" t="s">
        <v>55</v>
      </c>
      <c r="I62" s="12" t="s">
        <v>56</v>
      </c>
      <c r="J62" s="12" t="s">
        <v>104</v>
      </c>
      <c r="K62" s="12" t="s">
        <v>86</v>
      </c>
      <c r="L62" s="14" t="s">
        <v>72</v>
      </c>
      <c r="M62" s="14" t="s">
        <v>87</v>
      </c>
      <c r="N62" s="12" t="s">
        <v>449</v>
      </c>
      <c r="O62" s="14"/>
      <c r="P62" s="12" t="s">
        <v>63</v>
      </c>
      <c r="Q62" s="15">
        <v>0</v>
      </c>
      <c r="R62" s="41">
        <v>0</v>
      </c>
      <c r="S62" s="15">
        <v>0</v>
      </c>
      <c r="T62" s="15">
        <v>0</v>
      </c>
      <c r="U62" s="15">
        <v>0</v>
      </c>
      <c r="V62" s="15">
        <f t="shared" si="2"/>
        <v>0</v>
      </c>
      <c r="W62" s="51" t="s">
        <v>49</v>
      </c>
      <c r="X62" s="45" t="s">
        <v>64</v>
      </c>
      <c r="Y62" s="45" t="s">
        <v>450</v>
      </c>
      <c r="Z62" s="48" t="s">
        <v>228</v>
      </c>
      <c r="AA62" s="45" t="s">
        <v>66</v>
      </c>
      <c r="AB62" s="12"/>
    </row>
    <row r="63" spans="1:28" ht="15.75" customHeight="1" x14ac:dyDescent="0.2">
      <c r="A63" s="12" t="s">
        <v>45</v>
      </c>
      <c r="B63" s="12" t="s">
        <v>180</v>
      </c>
      <c r="C63" s="12">
        <v>2827956</v>
      </c>
      <c r="D63" s="12" t="s">
        <v>130</v>
      </c>
      <c r="E63" s="12" t="s">
        <v>181</v>
      </c>
      <c r="F63" s="12" t="s">
        <v>157</v>
      </c>
      <c r="G63" s="12" t="s">
        <v>169</v>
      </c>
      <c r="H63" s="12" t="s">
        <v>112</v>
      </c>
      <c r="I63" s="12" t="s">
        <v>56</v>
      </c>
      <c r="J63" s="12" t="s">
        <v>182</v>
      </c>
      <c r="K63" s="12" t="s">
        <v>86</v>
      </c>
      <c r="L63" s="14" t="s">
        <v>72</v>
      </c>
      <c r="M63" s="14" t="s">
        <v>87</v>
      </c>
      <c r="N63" s="19">
        <v>42825</v>
      </c>
      <c r="O63" s="14">
        <v>8</v>
      </c>
      <c r="P63" s="12" t="s">
        <v>63</v>
      </c>
      <c r="Q63" s="15">
        <v>0</v>
      </c>
      <c r="R63" s="41">
        <v>0</v>
      </c>
      <c r="S63" s="15">
        <v>0</v>
      </c>
      <c r="T63" s="15">
        <v>0</v>
      </c>
      <c r="U63" s="15">
        <v>0</v>
      </c>
      <c r="V63" s="15">
        <f t="shared" si="2"/>
        <v>0</v>
      </c>
      <c r="W63" s="51" t="s">
        <v>49</v>
      </c>
      <c r="X63" s="12" t="s">
        <v>144</v>
      </c>
      <c r="Y63" s="45" t="s">
        <v>183</v>
      </c>
      <c r="Z63" s="45" t="s">
        <v>64</v>
      </c>
      <c r="AA63" s="45" t="s">
        <v>75</v>
      </c>
      <c r="AB63" s="12"/>
    </row>
    <row r="64" spans="1:28" ht="15.75" customHeight="1" x14ac:dyDescent="0.2">
      <c r="A64" s="12" t="s">
        <v>45</v>
      </c>
      <c r="B64" s="12" t="s">
        <v>180</v>
      </c>
      <c r="C64" s="12">
        <v>2827956</v>
      </c>
      <c r="D64" s="12" t="s">
        <v>130</v>
      </c>
      <c r="E64" s="12" t="s">
        <v>181</v>
      </c>
      <c r="F64" s="12" t="s">
        <v>157</v>
      </c>
      <c r="G64" s="12" t="s">
        <v>169</v>
      </c>
      <c r="H64" s="12" t="s">
        <v>112</v>
      </c>
      <c r="I64" s="12" t="s">
        <v>56</v>
      </c>
      <c r="J64" s="12" t="s">
        <v>357</v>
      </c>
      <c r="K64" s="59" t="s">
        <v>358</v>
      </c>
      <c r="L64" s="48" t="s">
        <v>60</v>
      </c>
      <c r="M64" s="14" t="s">
        <v>359</v>
      </c>
      <c r="N64" s="12" t="s">
        <v>360</v>
      </c>
      <c r="O64" s="48">
        <v>24</v>
      </c>
      <c r="P64" s="12" t="s">
        <v>63</v>
      </c>
      <c r="Q64" s="15">
        <v>0</v>
      </c>
      <c r="R64" s="41">
        <v>0</v>
      </c>
      <c r="S64" s="25">
        <v>1724.41</v>
      </c>
      <c r="T64" s="15">
        <v>0</v>
      </c>
      <c r="U64" s="15">
        <v>0</v>
      </c>
      <c r="V64" s="15">
        <f t="shared" si="2"/>
        <v>1724.41</v>
      </c>
      <c r="W64" s="16"/>
      <c r="X64" s="45" t="s">
        <v>339</v>
      </c>
      <c r="Y64" s="90" t="s">
        <v>362</v>
      </c>
      <c r="Z64" s="45" t="s">
        <v>64</v>
      </c>
      <c r="AA64" s="45" t="s">
        <v>75</v>
      </c>
      <c r="AB64" s="92"/>
    </row>
    <row r="65" spans="1:29" ht="15.75" customHeight="1" x14ac:dyDescent="0.2">
      <c r="A65" s="12" t="s">
        <v>45</v>
      </c>
      <c r="B65" s="12" t="s">
        <v>430</v>
      </c>
      <c r="C65" s="12">
        <v>1742845</v>
      </c>
      <c r="D65" s="12" t="s">
        <v>130</v>
      </c>
      <c r="E65" s="12" t="s">
        <v>49</v>
      </c>
      <c r="F65" s="12" t="s">
        <v>233</v>
      </c>
      <c r="G65" s="12" t="s">
        <v>132</v>
      </c>
      <c r="H65" s="12" t="s">
        <v>69</v>
      </c>
      <c r="I65" s="12" t="s">
        <v>56</v>
      </c>
      <c r="J65" s="58" t="s">
        <v>431</v>
      </c>
      <c r="K65" s="12" t="s">
        <v>216</v>
      </c>
      <c r="L65" s="14" t="s">
        <v>60</v>
      </c>
      <c r="M65" s="14" t="s">
        <v>172</v>
      </c>
      <c r="N65" s="17"/>
      <c r="O65" s="65"/>
      <c r="P65" s="12" t="s">
        <v>63</v>
      </c>
      <c r="Q65" s="15">
        <v>0</v>
      </c>
      <c r="R65" s="41">
        <v>0</v>
      </c>
      <c r="S65" s="15">
        <v>0</v>
      </c>
      <c r="T65" s="15">
        <v>0</v>
      </c>
      <c r="U65" s="67">
        <v>0</v>
      </c>
      <c r="V65" s="15">
        <f t="shared" si="2"/>
        <v>0</v>
      </c>
      <c r="W65" s="86" t="s">
        <v>49</v>
      </c>
      <c r="X65" s="45" t="s">
        <v>339</v>
      </c>
      <c r="Y65" s="88" t="s">
        <v>432</v>
      </c>
      <c r="Z65" s="48" t="s">
        <v>228</v>
      </c>
      <c r="AA65" s="141" t="s">
        <v>66</v>
      </c>
      <c r="AB65" s="100"/>
    </row>
    <row r="66" spans="1:29" ht="15.75" customHeight="1" x14ac:dyDescent="0.2">
      <c r="A66" s="12" t="s">
        <v>45</v>
      </c>
      <c r="B66" s="12" t="s">
        <v>334</v>
      </c>
      <c r="C66" s="12">
        <v>1824155</v>
      </c>
      <c r="D66" s="12" t="s">
        <v>48</v>
      </c>
      <c r="E66" s="12" t="s">
        <v>148</v>
      </c>
      <c r="F66" s="12" t="s">
        <v>335</v>
      </c>
      <c r="G66" s="12" t="s">
        <v>169</v>
      </c>
      <c r="H66" s="12" t="s">
        <v>112</v>
      </c>
      <c r="I66" s="12" t="s">
        <v>56</v>
      </c>
      <c r="J66" s="12" t="s">
        <v>336</v>
      </c>
      <c r="K66" s="12" t="s">
        <v>337</v>
      </c>
      <c r="L66" s="14" t="s">
        <v>72</v>
      </c>
      <c r="M66" s="14" t="s">
        <v>240</v>
      </c>
      <c r="N66" s="12" t="s">
        <v>338</v>
      </c>
      <c r="O66" s="65">
        <v>8</v>
      </c>
      <c r="P66" s="12" t="s">
        <v>161</v>
      </c>
      <c r="Q66" s="67">
        <v>0</v>
      </c>
      <c r="R66" s="75">
        <v>0</v>
      </c>
      <c r="S66" s="67">
        <v>0</v>
      </c>
      <c r="T66" s="67">
        <v>0</v>
      </c>
      <c r="U66" s="67">
        <v>0</v>
      </c>
      <c r="V66" s="15">
        <f t="shared" si="2"/>
        <v>0</v>
      </c>
      <c r="W66" s="51" t="s">
        <v>49</v>
      </c>
      <c r="X66" s="12" t="s">
        <v>339</v>
      </c>
      <c r="Y66" s="88" t="s">
        <v>340</v>
      </c>
      <c r="Z66" s="45" t="s">
        <v>228</v>
      </c>
      <c r="AA66" s="45" t="s">
        <v>75</v>
      </c>
      <c r="AB66" s="142" t="s">
        <v>341</v>
      </c>
    </row>
    <row r="67" spans="1:29" ht="15.75" customHeight="1" x14ac:dyDescent="0.2">
      <c r="A67" s="12" t="s">
        <v>45</v>
      </c>
      <c r="B67" s="12" t="s">
        <v>83</v>
      </c>
      <c r="C67" s="12">
        <v>1744290</v>
      </c>
      <c r="D67" s="12" t="s">
        <v>48</v>
      </c>
      <c r="E67" s="12" t="s">
        <v>49</v>
      </c>
      <c r="F67" s="12" t="s">
        <v>84</v>
      </c>
      <c r="G67" s="12" t="s">
        <v>53</v>
      </c>
      <c r="H67" s="12" t="s">
        <v>55</v>
      </c>
      <c r="I67" s="12" t="s">
        <v>56</v>
      </c>
      <c r="J67" s="12" t="s">
        <v>85</v>
      </c>
      <c r="K67" s="12" t="s">
        <v>86</v>
      </c>
      <c r="L67" s="14" t="s">
        <v>72</v>
      </c>
      <c r="M67" s="14" t="s">
        <v>87</v>
      </c>
      <c r="N67" s="12" t="s">
        <v>81</v>
      </c>
      <c r="O67" s="14"/>
      <c r="P67" s="12" t="s">
        <v>63</v>
      </c>
      <c r="Q67" s="15">
        <v>0</v>
      </c>
      <c r="R67" s="41">
        <v>0</v>
      </c>
      <c r="S67" s="15">
        <v>0</v>
      </c>
      <c r="T67" s="15">
        <v>0</v>
      </c>
      <c r="U67" s="15">
        <v>0</v>
      </c>
      <c r="V67" s="15">
        <f t="shared" si="2"/>
        <v>0</v>
      </c>
      <c r="W67" s="51" t="s">
        <v>49</v>
      </c>
      <c r="X67" s="12" t="s">
        <v>64</v>
      </c>
      <c r="Y67" s="12" t="s">
        <v>88</v>
      </c>
      <c r="Z67" s="45" t="s">
        <v>64</v>
      </c>
      <c r="AA67" s="141" t="s">
        <v>75</v>
      </c>
      <c r="AB67" s="100"/>
    </row>
    <row r="68" spans="1:29" ht="15.75" customHeight="1" x14ac:dyDescent="0.2">
      <c r="A68" s="14" t="s">
        <v>45</v>
      </c>
      <c r="B68" s="14" t="s">
        <v>83</v>
      </c>
      <c r="C68" s="14">
        <v>1744290</v>
      </c>
      <c r="D68" s="14" t="s">
        <v>48</v>
      </c>
      <c r="E68" s="14" t="s">
        <v>49</v>
      </c>
      <c r="F68" s="14" t="s">
        <v>84</v>
      </c>
      <c r="G68" s="14" t="s">
        <v>169</v>
      </c>
      <c r="H68" s="57" t="s">
        <v>112</v>
      </c>
      <c r="I68" s="57" t="s">
        <v>56</v>
      </c>
      <c r="J68" s="57" t="s">
        <v>170</v>
      </c>
      <c r="K68" s="57" t="s">
        <v>171</v>
      </c>
      <c r="L68" s="21" t="s">
        <v>72</v>
      </c>
      <c r="M68" s="21" t="s">
        <v>172</v>
      </c>
      <c r="N68" s="57" t="s">
        <v>173</v>
      </c>
      <c r="O68" s="21">
        <v>24</v>
      </c>
      <c r="P68" s="57" t="s">
        <v>63</v>
      </c>
      <c r="Q68" s="68">
        <v>0</v>
      </c>
      <c r="R68" s="41">
        <v>0</v>
      </c>
      <c r="S68" s="18">
        <v>0</v>
      </c>
      <c r="T68" s="18">
        <v>0</v>
      </c>
      <c r="U68" s="18">
        <v>0</v>
      </c>
      <c r="V68" s="15">
        <f t="shared" si="2"/>
        <v>0</v>
      </c>
      <c r="W68" s="51" t="s">
        <v>49</v>
      </c>
      <c r="X68" s="14" t="s">
        <v>144</v>
      </c>
      <c r="Y68" s="45" t="s">
        <v>174</v>
      </c>
      <c r="Z68" s="45"/>
      <c r="AA68" s="141" t="s">
        <v>175</v>
      </c>
      <c r="AB68" s="101"/>
    </row>
    <row r="69" spans="1:29" ht="15.75" customHeight="1" x14ac:dyDescent="0.2">
      <c r="A69" s="14" t="s">
        <v>45</v>
      </c>
      <c r="B69" s="14" t="s">
        <v>83</v>
      </c>
      <c r="C69" s="14">
        <v>1744290</v>
      </c>
      <c r="D69" s="14" t="s">
        <v>48</v>
      </c>
      <c r="E69" s="14" t="s">
        <v>49</v>
      </c>
      <c r="F69" s="14" t="s">
        <v>84</v>
      </c>
      <c r="G69" s="14" t="s">
        <v>103</v>
      </c>
      <c r="H69" s="57" t="s">
        <v>112</v>
      </c>
      <c r="I69" s="57" t="s">
        <v>113</v>
      </c>
      <c r="J69" s="57" t="s">
        <v>176</v>
      </c>
      <c r="K69" s="57" t="s">
        <v>177</v>
      </c>
      <c r="L69" s="21" t="s">
        <v>72</v>
      </c>
      <c r="M69" s="21" t="s">
        <v>95</v>
      </c>
      <c r="N69" s="57" t="s">
        <v>178</v>
      </c>
      <c r="O69" s="21">
        <v>35</v>
      </c>
      <c r="P69" s="57" t="s">
        <v>63</v>
      </c>
      <c r="Q69" s="68">
        <v>0</v>
      </c>
      <c r="R69" s="41">
        <v>0</v>
      </c>
      <c r="S69" s="18">
        <v>0</v>
      </c>
      <c r="T69" s="18">
        <v>0</v>
      </c>
      <c r="U69" s="18">
        <v>0</v>
      </c>
      <c r="V69" s="15">
        <f t="shared" si="2"/>
        <v>0</v>
      </c>
      <c r="W69" s="51" t="s">
        <v>49</v>
      </c>
      <c r="X69" s="14" t="s">
        <v>144</v>
      </c>
      <c r="Y69" s="45" t="s">
        <v>179</v>
      </c>
      <c r="Z69" s="45"/>
      <c r="AA69" s="141" t="s">
        <v>75</v>
      </c>
      <c r="AB69" s="101"/>
    </row>
    <row r="70" spans="1:29" ht="15.75" customHeight="1" x14ac:dyDescent="0.2">
      <c r="A70" s="14" t="s">
        <v>45</v>
      </c>
      <c r="B70" s="14" t="s">
        <v>83</v>
      </c>
      <c r="C70" s="14">
        <v>1744290</v>
      </c>
      <c r="D70" s="14" t="s">
        <v>48</v>
      </c>
      <c r="E70" s="14" t="s">
        <v>49</v>
      </c>
      <c r="F70" s="14" t="s">
        <v>84</v>
      </c>
      <c r="G70" s="38" t="s">
        <v>169</v>
      </c>
      <c r="H70" s="39" t="s">
        <v>112</v>
      </c>
      <c r="I70" s="39" t="s">
        <v>56</v>
      </c>
      <c r="J70" s="20" t="s">
        <v>468</v>
      </c>
      <c r="K70" s="20" t="s">
        <v>159</v>
      </c>
      <c r="L70" s="47" t="s">
        <v>60</v>
      </c>
      <c r="M70" s="47" t="s">
        <v>240</v>
      </c>
      <c r="N70" s="40" t="s">
        <v>469</v>
      </c>
      <c r="O70" s="22">
        <v>20</v>
      </c>
      <c r="P70" s="20" t="s">
        <v>161</v>
      </c>
      <c r="Q70" s="27">
        <v>510.3</v>
      </c>
      <c r="R70" s="75">
        <v>0</v>
      </c>
      <c r="S70" s="67">
        <v>0</v>
      </c>
      <c r="T70" s="67">
        <v>0</v>
      </c>
      <c r="U70" s="67">
        <v>0</v>
      </c>
      <c r="V70" s="15">
        <f t="shared" si="2"/>
        <v>510.3</v>
      </c>
      <c r="W70" s="81">
        <v>4572</v>
      </c>
      <c r="X70" s="12" t="s">
        <v>64</v>
      </c>
      <c r="Y70" s="88" t="s">
        <v>402</v>
      </c>
      <c r="Z70" s="12" t="s">
        <v>228</v>
      </c>
      <c r="AA70" s="136" t="s">
        <v>75</v>
      </c>
      <c r="AB70" s="100"/>
    </row>
    <row r="71" spans="1:29" ht="15.75" customHeight="1" x14ac:dyDescent="0.2">
      <c r="A71" s="12" t="s">
        <v>45</v>
      </c>
      <c r="B71" s="12" t="s">
        <v>309</v>
      </c>
      <c r="C71" s="12">
        <v>1071053</v>
      </c>
      <c r="D71" s="12" t="s">
        <v>130</v>
      </c>
      <c r="E71" s="12" t="s">
        <v>49</v>
      </c>
      <c r="F71" s="12" t="s">
        <v>233</v>
      </c>
      <c r="G71" s="12" t="s">
        <v>103</v>
      </c>
      <c r="H71" s="12" t="s">
        <v>69</v>
      </c>
      <c r="I71" s="12" t="s">
        <v>56</v>
      </c>
      <c r="J71" s="12" t="s">
        <v>306</v>
      </c>
      <c r="K71" s="12" t="s">
        <v>216</v>
      </c>
      <c r="L71" s="14" t="s">
        <v>60</v>
      </c>
      <c r="M71" s="14" t="s">
        <v>172</v>
      </c>
      <c r="N71" s="12" t="s">
        <v>307</v>
      </c>
      <c r="O71" s="14"/>
      <c r="P71" s="12" t="s">
        <v>63</v>
      </c>
      <c r="Q71" s="15">
        <v>0</v>
      </c>
      <c r="R71" s="41">
        <v>0</v>
      </c>
      <c r="S71" s="15">
        <v>0</v>
      </c>
      <c r="T71" s="15">
        <v>0</v>
      </c>
      <c r="U71" s="70">
        <v>0</v>
      </c>
      <c r="V71" s="15">
        <f t="shared" si="2"/>
        <v>0</v>
      </c>
      <c r="W71" s="51" t="s">
        <v>49</v>
      </c>
      <c r="X71" s="45" t="s">
        <v>144</v>
      </c>
      <c r="Y71" s="45" t="s">
        <v>310</v>
      </c>
      <c r="Z71" s="45"/>
      <c r="AA71" s="45" t="s">
        <v>66</v>
      </c>
      <c r="AB71" s="30"/>
    </row>
    <row r="72" spans="1:29" ht="15.75" customHeight="1" x14ac:dyDescent="0.2">
      <c r="A72" s="12" t="s">
        <v>45</v>
      </c>
      <c r="B72" s="12" t="s">
        <v>325</v>
      </c>
      <c r="C72" s="12">
        <v>2342869</v>
      </c>
      <c r="D72" s="12" t="s">
        <v>130</v>
      </c>
      <c r="E72" s="12" t="s">
        <v>49</v>
      </c>
      <c r="F72" s="12" t="s">
        <v>125</v>
      </c>
      <c r="G72" s="12" t="s">
        <v>169</v>
      </c>
      <c r="H72" s="12" t="s">
        <v>112</v>
      </c>
      <c r="I72" s="12" t="s">
        <v>56</v>
      </c>
      <c r="J72" s="12" t="s">
        <v>322</v>
      </c>
      <c r="K72" s="12" t="s">
        <v>159</v>
      </c>
      <c r="L72" s="14" t="s">
        <v>60</v>
      </c>
      <c r="M72" s="14" t="s">
        <v>240</v>
      </c>
      <c r="N72" s="12" t="s">
        <v>323</v>
      </c>
      <c r="O72" s="14">
        <v>16</v>
      </c>
      <c r="P72" s="12" t="s">
        <v>161</v>
      </c>
      <c r="Q72" s="15">
        <v>83.77</v>
      </c>
      <c r="R72" s="41">
        <v>0</v>
      </c>
      <c r="S72" s="15">
        <v>442.5</v>
      </c>
      <c r="T72" s="15">
        <v>0</v>
      </c>
      <c r="U72" s="15">
        <v>0</v>
      </c>
      <c r="V72" s="15">
        <f t="shared" si="2"/>
        <v>526.27</v>
      </c>
      <c r="W72" s="12">
        <v>4572</v>
      </c>
      <c r="X72" s="12" t="s">
        <v>144</v>
      </c>
      <c r="Y72" s="45" t="s">
        <v>326</v>
      </c>
      <c r="Z72" s="48" t="s">
        <v>228</v>
      </c>
      <c r="AA72" s="45" t="s">
        <v>175</v>
      </c>
      <c r="AB72" s="92" t="s">
        <v>327</v>
      </c>
    </row>
    <row r="73" spans="1:29" ht="15.75" customHeight="1" x14ac:dyDescent="0.2">
      <c r="A73" s="12" t="s">
        <v>45</v>
      </c>
      <c r="B73" s="12" t="s">
        <v>325</v>
      </c>
      <c r="C73" s="12">
        <v>2342869</v>
      </c>
      <c r="D73" s="12" t="s">
        <v>130</v>
      </c>
      <c r="E73" s="12" t="s">
        <v>49</v>
      </c>
      <c r="F73" s="12" t="s">
        <v>125</v>
      </c>
      <c r="G73" s="12" t="s">
        <v>169</v>
      </c>
      <c r="H73" s="20" t="s">
        <v>112</v>
      </c>
      <c r="I73" s="20" t="s">
        <v>56</v>
      </c>
      <c r="J73" s="145" t="s">
        <v>351</v>
      </c>
      <c r="K73" s="46" t="s">
        <v>352</v>
      </c>
      <c r="L73" s="47" t="s">
        <v>60</v>
      </c>
      <c r="M73" s="21" t="s">
        <v>172</v>
      </c>
      <c r="N73" s="20" t="s">
        <v>353</v>
      </c>
      <c r="O73" s="47">
        <v>16</v>
      </c>
      <c r="P73" s="20" t="s">
        <v>161</v>
      </c>
      <c r="Q73" s="73">
        <v>0</v>
      </c>
      <c r="R73" s="78">
        <v>0</v>
      </c>
      <c r="S73" s="80">
        <v>563.54</v>
      </c>
      <c r="T73" s="80">
        <v>148.15</v>
      </c>
      <c r="U73" s="70">
        <v>0</v>
      </c>
      <c r="V73" s="15">
        <f t="shared" si="2"/>
        <v>711.68999999999994</v>
      </c>
      <c r="W73" s="26"/>
      <c r="X73" s="46" t="s">
        <v>144</v>
      </c>
      <c r="Y73" s="46" t="s">
        <v>355</v>
      </c>
      <c r="Z73" s="20" t="s">
        <v>64</v>
      </c>
      <c r="AA73" s="28" t="s">
        <v>75</v>
      </c>
      <c r="AB73" s="100"/>
      <c r="AC73" s="56"/>
    </row>
    <row r="74" spans="1:29" ht="15.75" customHeight="1" x14ac:dyDescent="0.2">
      <c r="A74" s="12" t="s">
        <v>45</v>
      </c>
      <c r="B74" s="12" t="s">
        <v>325</v>
      </c>
      <c r="C74" s="12">
        <v>2342869</v>
      </c>
      <c r="D74" s="12" t="s">
        <v>130</v>
      </c>
      <c r="E74" s="12" t="s">
        <v>49</v>
      </c>
      <c r="F74" s="12" t="s">
        <v>233</v>
      </c>
      <c r="G74" s="30" t="s">
        <v>169</v>
      </c>
      <c r="H74" s="31" t="s">
        <v>112</v>
      </c>
      <c r="I74" s="31" t="s">
        <v>56</v>
      </c>
      <c r="J74" s="31" t="s">
        <v>413</v>
      </c>
      <c r="K74" s="31" t="s">
        <v>159</v>
      </c>
      <c r="L74" s="32" t="s">
        <v>60</v>
      </c>
      <c r="M74" s="32" t="s">
        <v>240</v>
      </c>
      <c r="N74" s="31" t="s">
        <v>414</v>
      </c>
      <c r="O74" s="33">
        <v>16</v>
      </c>
      <c r="P74" s="31" t="s">
        <v>161</v>
      </c>
      <c r="Q74" s="148">
        <v>301.14999999999998</v>
      </c>
      <c r="R74" s="44">
        <v>0</v>
      </c>
      <c r="S74" s="34">
        <v>0</v>
      </c>
      <c r="T74" s="34">
        <v>0</v>
      </c>
      <c r="U74" s="34">
        <v>0</v>
      </c>
      <c r="V74" s="15">
        <f t="shared" si="2"/>
        <v>301.14999999999998</v>
      </c>
      <c r="W74" s="152"/>
      <c r="X74" s="31" t="s">
        <v>64</v>
      </c>
      <c r="Y74" s="50" t="s">
        <v>415</v>
      </c>
      <c r="Z74" s="31" t="s">
        <v>228</v>
      </c>
      <c r="AA74" s="135" t="s">
        <v>228</v>
      </c>
      <c r="AB74" s="100"/>
      <c r="AC74" s="56"/>
    </row>
    <row r="75" spans="1:29" ht="15.75" customHeight="1" x14ac:dyDescent="0.2">
      <c r="A75" s="12" t="s">
        <v>45</v>
      </c>
      <c r="B75" s="12" t="s">
        <v>317</v>
      </c>
      <c r="C75" s="12">
        <v>1737095</v>
      </c>
      <c r="D75" s="12" t="s">
        <v>48</v>
      </c>
      <c r="E75" s="12" t="s">
        <v>49</v>
      </c>
      <c r="F75" s="12" t="s">
        <v>318</v>
      </c>
      <c r="G75" s="30" t="s">
        <v>53</v>
      </c>
      <c r="H75" s="31" t="s">
        <v>55</v>
      </c>
      <c r="I75" s="31" t="s">
        <v>56</v>
      </c>
      <c r="J75" s="31" t="s">
        <v>319</v>
      </c>
      <c r="K75" s="31" t="s">
        <v>58</v>
      </c>
      <c r="L75" s="32" t="s">
        <v>60</v>
      </c>
      <c r="M75" s="32" t="s">
        <v>45</v>
      </c>
      <c r="N75" s="62"/>
      <c r="O75" s="32"/>
      <c r="P75" s="31" t="s">
        <v>63</v>
      </c>
      <c r="Q75" s="69">
        <v>0</v>
      </c>
      <c r="R75" s="76">
        <v>0</v>
      </c>
      <c r="S75" s="79">
        <v>0</v>
      </c>
      <c r="T75" s="79">
        <v>0</v>
      </c>
      <c r="U75" s="79">
        <v>0</v>
      </c>
      <c r="V75" s="15">
        <f t="shared" si="2"/>
        <v>0</v>
      </c>
      <c r="W75" s="112" t="s">
        <v>49</v>
      </c>
      <c r="X75" s="31" t="s">
        <v>64</v>
      </c>
      <c r="Y75" s="87" t="s">
        <v>320</v>
      </c>
      <c r="Z75" s="87"/>
      <c r="AA75" s="138" t="s">
        <v>66</v>
      </c>
      <c r="AB75" s="100"/>
      <c r="AC75" s="56"/>
    </row>
    <row r="76" spans="1:29" ht="15.75" customHeight="1" x14ac:dyDescent="0.2">
      <c r="A76" s="12" t="s">
        <v>45</v>
      </c>
      <c r="B76" s="12" t="s">
        <v>163</v>
      </c>
      <c r="C76" s="12">
        <v>1808596</v>
      </c>
      <c r="D76" s="12" t="s">
        <v>48</v>
      </c>
      <c r="E76" s="12" t="s">
        <v>148</v>
      </c>
      <c r="F76" s="12" t="s">
        <v>164</v>
      </c>
      <c r="G76" s="30" t="s">
        <v>53</v>
      </c>
      <c r="H76" s="31" t="s">
        <v>165</v>
      </c>
      <c r="I76" s="31" t="s">
        <v>113</v>
      </c>
      <c r="J76" s="31" t="s">
        <v>166</v>
      </c>
      <c r="K76" s="31" t="s">
        <v>167</v>
      </c>
      <c r="L76" s="32" t="s">
        <v>72</v>
      </c>
      <c r="M76" s="32" t="s">
        <v>95</v>
      </c>
      <c r="N76" s="62"/>
      <c r="O76" s="32">
        <v>480</v>
      </c>
      <c r="P76" s="31" t="s">
        <v>63</v>
      </c>
      <c r="Q76" s="69">
        <v>0</v>
      </c>
      <c r="R76" s="76">
        <v>0</v>
      </c>
      <c r="S76" s="79">
        <v>0</v>
      </c>
      <c r="T76" s="79">
        <v>0</v>
      </c>
      <c r="U76" s="79">
        <v>0</v>
      </c>
      <c r="V76" s="15">
        <f t="shared" si="2"/>
        <v>0</v>
      </c>
      <c r="W76" s="84" t="s">
        <v>49</v>
      </c>
      <c r="X76" s="31" t="s">
        <v>144</v>
      </c>
      <c r="Y76" s="87" t="s">
        <v>168</v>
      </c>
      <c r="Z76" s="87" t="s">
        <v>64</v>
      </c>
      <c r="AA76" s="138" t="s">
        <v>75</v>
      </c>
      <c r="AB76" s="100"/>
      <c r="AC76" s="56"/>
    </row>
    <row r="77" spans="1:29" ht="15.75" customHeight="1" x14ac:dyDescent="0.2">
      <c r="A77" s="12" t="s">
        <v>45</v>
      </c>
      <c r="B77" s="12" t="s">
        <v>163</v>
      </c>
      <c r="C77" s="12">
        <v>1808596</v>
      </c>
      <c r="D77" s="12" t="s">
        <v>48</v>
      </c>
      <c r="E77" s="12" t="s">
        <v>148</v>
      </c>
      <c r="F77" s="12" t="s">
        <v>164</v>
      </c>
      <c r="G77" s="30" t="s">
        <v>169</v>
      </c>
      <c r="H77" s="31" t="s">
        <v>112</v>
      </c>
      <c r="I77" s="31" t="s">
        <v>56</v>
      </c>
      <c r="J77" s="31" t="s">
        <v>345</v>
      </c>
      <c r="K77" s="31" t="s">
        <v>337</v>
      </c>
      <c r="L77" s="32" t="s">
        <v>72</v>
      </c>
      <c r="M77" s="32" t="s">
        <v>240</v>
      </c>
      <c r="N77" s="31" t="s">
        <v>346</v>
      </c>
      <c r="O77" s="33">
        <v>8</v>
      </c>
      <c r="P77" s="31" t="s">
        <v>161</v>
      </c>
      <c r="Q77" s="71">
        <v>0</v>
      </c>
      <c r="R77" s="44">
        <v>0</v>
      </c>
      <c r="S77" s="34">
        <v>0</v>
      </c>
      <c r="T77" s="34">
        <v>0</v>
      </c>
      <c r="U77" s="34">
        <v>0</v>
      </c>
      <c r="V77" s="15">
        <f t="shared" si="2"/>
        <v>0</v>
      </c>
      <c r="W77" s="84" t="s">
        <v>49</v>
      </c>
      <c r="X77" s="31" t="s">
        <v>339</v>
      </c>
      <c r="Y77" s="50" t="s">
        <v>340</v>
      </c>
      <c r="Z77" s="31" t="s">
        <v>228</v>
      </c>
      <c r="AA77" s="135" t="s">
        <v>75</v>
      </c>
      <c r="AB77" s="100" t="s">
        <v>341</v>
      </c>
      <c r="AC77" s="56"/>
    </row>
    <row r="78" spans="1:29" ht="15.75" customHeight="1" x14ac:dyDescent="0.2">
      <c r="A78" s="12" t="s">
        <v>45</v>
      </c>
      <c r="B78" s="12" t="s">
        <v>311</v>
      </c>
      <c r="C78" s="12">
        <v>2245457</v>
      </c>
      <c r="D78" s="12" t="s">
        <v>130</v>
      </c>
      <c r="E78" s="12" t="s">
        <v>49</v>
      </c>
      <c r="F78" s="12" t="s">
        <v>233</v>
      </c>
      <c r="G78" s="30" t="s">
        <v>169</v>
      </c>
      <c r="H78" s="31" t="s">
        <v>112</v>
      </c>
      <c r="I78" s="31" t="s">
        <v>56</v>
      </c>
      <c r="J78" s="31" t="s">
        <v>312</v>
      </c>
      <c r="K78" s="31" t="s">
        <v>159</v>
      </c>
      <c r="L78" s="32" t="s">
        <v>60</v>
      </c>
      <c r="M78" s="32" t="s">
        <v>240</v>
      </c>
      <c r="N78" s="31" t="s">
        <v>313</v>
      </c>
      <c r="O78" s="66"/>
      <c r="P78" s="31" t="s">
        <v>161</v>
      </c>
      <c r="Q78" s="69">
        <v>0</v>
      </c>
      <c r="R78" s="76">
        <v>0</v>
      </c>
      <c r="S78" s="79">
        <v>0</v>
      </c>
      <c r="T78" s="79">
        <v>0</v>
      </c>
      <c r="U78" s="79">
        <v>0</v>
      </c>
      <c r="V78" s="15">
        <f t="shared" si="2"/>
        <v>0</v>
      </c>
      <c r="W78" s="84" t="s">
        <v>49</v>
      </c>
      <c r="X78" s="87" t="s">
        <v>144</v>
      </c>
      <c r="Y78" s="87" t="s">
        <v>471</v>
      </c>
      <c r="Z78" s="87" t="s">
        <v>144</v>
      </c>
      <c r="AA78" s="138" t="s">
        <v>66</v>
      </c>
      <c r="AB78" s="100"/>
      <c r="AC78" s="56"/>
    </row>
    <row r="79" spans="1:29" ht="15.75" customHeight="1" x14ac:dyDescent="0.2">
      <c r="A79" s="12" t="s">
        <v>45</v>
      </c>
      <c r="B79" s="12" t="s">
        <v>184</v>
      </c>
      <c r="C79" s="12">
        <v>2999823</v>
      </c>
      <c r="D79" s="12" t="s">
        <v>130</v>
      </c>
      <c r="E79" s="12" t="s">
        <v>49</v>
      </c>
      <c r="F79" s="12" t="s">
        <v>157</v>
      </c>
      <c r="G79" s="30" t="s">
        <v>169</v>
      </c>
      <c r="H79" s="31" t="s">
        <v>112</v>
      </c>
      <c r="I79" s="31" t="s">
        <v>56</v>
      </c>
      <c r="J79" s="31" t="s">
        <v>182</v>
      </c>
      <c r="K79" s="31" t="s">
        <v>86</v>
      </c>
      <c r="L79" s="32" t="s">
        <v>72</v>
      </c>
      <c r="M79" s="32" t="s">
        <v>87</v>
      </c>
      <c r="N79" s="116">
        <v>42825</v>
      </c>
      <c r="O79" s="32">
        <v>8</v>
      </c>
      <c r="P79" s="31" t="s">
        <v>63</v>
      </c>
      <c r="Q79" s="69">
        <v>0</v>
      </c>
      <c r="R79" s="76">
        <v>0</v>
      </c>
      <c r="S79" s="79">
        <v>0</v>
      </c>
      <c r="T79" s="79">
        <v>0</v>
      </c>
      <c r="U79" s="79">
        <v>0</v>
      </c>
      <c r="V79" s="15">
        <f t="shared" si="2"/>
        <v>0</v>
      </c>
      <c r="W79" s="84" t="s">
        <v>49</v>
      </c>
      <c r="X79" s="31" t="s">
        <v>144</v>
      </c>
      <c r="Y79" s="87" t="s">
        <v>209</v>
      </c>
      <c r="Z79" s="87" t="s">
        <v>64</v>
      </c>
      <c r="AA79" s="138" t="s">
        <v>75</v>
      </c>
      <c r="AB79" s="100"/>
      <c r="AC79" s="56"/>
    </row>
    <row r="80" spans="1:29" ht="15.75" customHeight="1" x14ac:dyDescent="0.2">
      <c r="A80" s="12" t="s">
        <v>45</v>
      </c>
      <c r="B80" s="12" t="s">
        <v>154</v>
      </c>
      <c r="C80" s="12">
        <v>1808301</v>
      </c>
      <c r="D80" s="12" t="s">
        <v>48</v>
      </c>
      <c r="E80" s="12" t="s">
        <v>49</v>
      </c>
      <c r="F80" s="12" t="s">
        <v>119</v>
      </c>
      <c r="G80" s="30" t="s">
        <v>53</v>
      </c>
      <c r="H80" s="31" t="s">
        <v>55</v>
      </c>
      <c r="I80" s="31" t="s">
        <v>56</v>
      </c>
      <c r="J80" s="31" t="s">
        <v>104</v>
      </c>
      <c r="K80" s="31" t="s">
        <v>86</v>
      </c>
      <c r="L80" s="32" t="s">
        <v>72</v>
      </c>
      <c r="M80" s="32" t="s">
        <v>87</v>
      </c>
      <c r="N80" s="62"/>
      <c r="O80" s="32"/>
      <c r="P80" s="31" t="s">
        <v>63</v>
      </c>
      <c r="Q80" s="69">
        <v>0</v>
      </c>
      <c r="R80" s="76">
        <v>0</v>
      </c>
      <c r="S80" s="79">
        <v>0</v>
      </c>
      <c r="T80" s="79">
        <v>0</v>
      </c>
      <c r="U80" s="79">
        <v>0</v>
      </c>
      <c r="V80" s="15">
        <f t="shared" si="2"/>
        <v>0</v>
      </c>
      <c r="W80" s="84" t="s">
        <v>49</v>
      </c>
      <c r="X80" s="31" t="s">
        <v>64</v>
      </c>
      <c r="Y80" s="87" t="s">
        <v>155</v>
      </c>
      <c r="Z80" s="87" t="s">
        <v>64</v>
      </c>
      <c r="AA80" s="138" t="s">
        <v>75</v>
      </c>
      <c r="AB80" s="100"/>
      <c r="AC80" s="56"/>
    </row>
    <row r="81" spans="1:29" ht="15.75" customHeight="1" x14ac:dyDescent="0.2">
      <c r="A81" s="12" t="s">
        <v>45</v>
      </c>
      <c r="B81" s="12" t="s">
        <v>154</v>
      </c>
      <c r="C81" s="55">
        <v>1808301</v>
      </c>
      <c r="D81" s="12" t="s">
        <v>48</v>
      </c>
      <c r="E81" s="12" t="s">
        <v>49</v>
      </c>
      <c r="F81" s="12" t="s">
        <v>233</v>
      </c>
      <c r="G81" s="30" t="s">
        <v>169</v>
      </c>
      <c r="H81" s="31" t="s">
        <v>112</v>
      </c>
      <c r="I81" s="31" t="s">
        <v>56</v>
      </c>
      <c r="J81" s="31" t="s">
        <v>239</v>
      </c>
      <c r="K81" s="87" t="s">
        <v>159</v>
      </c>
      <c r="L81" s="32" t="s">
        <v>60</v>
      </c>
      <c r="M81" s="32" t="s">
        <v>240</v>
      </c>
      <c r="N81" s="31" t="s">
        <v>241</v>
      </c>
      <c r="O81" s="66"/>
      <c r="P81" s="31" t="s">
        <v>63</v>
      </c>
      <c r="Q81" s="69">
        <v>0</v>
      </c>
      <c r="R81" s="76">
        <v>0</v>
      </c>
      <c r="S81" s="79">
        <v>0</v>
      </c>
      <c r="T81" s="79">
        <v>0</v>
      </c>
      <c r="U81" s="79">
        <v>0</v>
      </c>
      <c r="V81" s="15">
        <f t="shared" si="2"/>
        <v>0</v>
      </c>
      <c r="W81" s="84" t="s">
        <v>49</v>
      </c>
      <c r="X81" s="87" t="s">
        <v>144</v>
      </c>
      <c r="Y81" s="87" t="s">
        <v>242</v>
      </c>
      <c r="Z81" s="87" t="s">
        <v>144</v>
      </c>
      <c r="AA81" s="138" t="s">
        <v>66</v>
      </c>
      <c r="AB81" s="100"/>
      <c r="AC81" s="56"/>
    </row>
    <row r="82" spans="1:29" ht="15.75" customHeight="1" x14ac:dyDescent="0.2">
      <c r="A82" s="12" t="s">
        <v>45</v>
      </c>
      <c r="B82" s="12" t="s">
        <v>154</v>
      </c>
      <c r="C82" s="12">
        <v>1808301</v>
      </c>
      <c r="D82" s="12" t="s">
        <v>48</v>
      </c>
      <c r="E82" s="12" t="s">
        <v>49</v>
      </c>
      <c r="F82" s="12" t="s">
        <v>233</v>
      </c>
      <c r="G82" s="30" t="s">
        <v>169</v>
      </c>
      <c r="H82" s="31" t="s">
        <v>112</v>
      </c>
      <c r="I82" s="31" t="s">
        <v>56</v>
      </c>
      <c r="J82" s="31" t="s">
        <v>375</v>
      </c>
      <c r="K82" s="87" t="s">
        <v>86</v>
      </c>
      <c r="L82" s="32" t="s">
        <v>60</v>
      </c>
      <c r="M82" s="32" t="s">
        <v>87</v>
      </c>
      <c r="N82" s="31" t="s">
        <v>376</v>
      </c>
      <c r="O82" s="66"/>
      <c r="P82" s="31" t="s">
        <v>63</v>
      </c>
      <c r="Q82" s="69">
        <v>0</v>
      </c>
      <c r="R82" s="76">
        <v>0</v>
      </c>
      <c r="S82" s="79">
        <v>0</v>
      </c>
      <c r="T82" s="79">
        <v>0</v>
      </c>
      <c r="U82" s="79">
        <v>0</v>
      </c>
      <c r="V82" s="15">
        <f t="shared" si="2"/>
        <v>0</v>
      </c>
      <c r="W82" s="84" t="s">
        <v>49</v>
      </c>
      <c r="X82" s="31" t="s">
        <v>144</v>
      </c>
      <c r="Y82" s="87" t="s">
        <v>377</v>
      </c>
      <c r="Z82" s="108" t="s">
        <v>64</v>
      </c>
      <c r="AA82" s="139" t="s">
        <v>75</v>
      </c>
      <c r="AB82" s="100"/>
      <c r="AC82" s="56"/>
    </row>
    <row r="83" spans="1:29" ht="15.75" customHeight="1" x14ac:dyDescent="0.2">
      <c r="A83" s="12" t="s">
        <v>45</v>
      </c>
      <c r="B83" s="12" t="s">
        <v>314</v>
      </c>
      <c r="C83" s="12">
        <v>1827218</v>
      </c>
      <c r="D83" s="12" t="s">
        <v>48</v>
      </c>
      <c r="E83" s="12" t="s">
        <v>49</v>
      </c>
      <c r="F83" s="12" t="s">
        <v>84</v>
      </c>
      <c r="G83" s="30" t="s">
        <v>169</v>
      </c>
      <c r="H83" s="31" t="s">
        <v>112</v>
      </c>
      <c r="I83" s="31" t="s">
        <v>56</v>
      </c>
      <c r="J83" s="31" t="s">
        <v>315</v>
      </c>
      <c r="K83" s="108" t="s">
        <v>159</v>
      </c>
      <c r="L83" s="32" t="s">
        <v>60</v>
      </c>
      <c r="M83" s="32" t="s">
        <v>172</v>
      </c>
      <c r="N83" s="31" t="s">
        <v>316</v>
      </c>
      <c r="O83" s="32">
        <v>20</v>
      </c>
      <c r="P83" s="31" t="s">
        <v>63</v>
      </c>
      <c r="Q83" s="69">
        <v>0</v>
      </c>
      <c r="R83" s="76">
        <v>0</v>
      </c>
      <c r="S83" s="79">
        <v>763.94</v>
      </c>
      <c r="T83" s="79">
        <v>199.9</v>
      </c>
      <c r="U83" s="79">
        <v>0</v>
      </c>
      <c r="V83" s="15">
        <f t="shared" si="2"/>
        <v>963.84</v>
      </c>
      <c r="W83" s="128">
        <v>4572</v>
      </c>
      <c r="X83" s="31" t="s">
        <v>144</v>
      </c>
      <c r="Y83" s="87" t="s">
        <v>471</v>
      </c>
      <c r="Z83" s="87" t="s">
        <v>64</v>
      </c>
      <c r="AA83" s="138" t="s">
        <v>75</v>
      </c>
      <c r="AB83" s="100"/>
      <c r="AC83" s="56"/>
    </row>
    <row r="84" spans="1:29" ht="15.75" customHeight="1" x14ac:dyDescent="0.2">
      <c r="A84" s="12" t="s">
        <v>45</v>
      </c>
      <c r="B84" s="12" t="s">
        <v>314</v>
      </c>
      <c r="C84" s="12">
        <v>1827218</v>
      </c>
      <c r="D84" s="12" t="s">
        <v>48</v>
      </c>
      <c r="E84" s="12" t="s">
        <v>49</v>
      </c>
      <c r="F84" s="12" t="s">
        <v>330</v>
      </c>
      <c r="G84" s="12" t="s">
        <v>169</v>
      </c>
      <c r="H84" s="20" t="s">
        <v>112</v>
      </c>
      <c r="I84" s="20" t="s">
        <v>56</v>
      </c>
      <c r="J84" s="20" t="s">
        <v>366</v>
      </c>
      <c r="K84" s="46" t="s">
        <v>159</v>
      </c>
      <c r="L84" s="47" t="s">
        <v>60</v>
      </c>
      <c r="M84" s="21" t="s">
        <v>240</v>
      </c>
      <c r="N84" s="20" t="s">
        <v>367</v>
      </c>
      <c r="O84" s="146">
        <v>10</v>
      </c>
      <c r="P84" s="20" t="s">
        <v>161</v>
      </c>
      <c r="Q84" s="74">
        <v>0</v>
      </c>
      <c r="R84" s="43">
        <v>0</v>
      </c>
      <c r="S84" s="27">
        <v>223.86</v>
      </c>
      <c r="T84" s="27">
        <v>0</v>
      </c>
      <c r="U84" s="27">
        <v>0</v>
      </c>
      <c r="V84" s="15">
        <f t="shared" si="2"/>
        <v>223.86</v>
      </c>
      <c r="W84" s="151"/>
      <c r="X84" s="46" t="s">
        <v>144</v>
      </c>
      <c r="Y84" s="46" t="s">
        <v>340</v>
      </c>
      <c r="Z84" s="46" t="s">
        <v>144</v>
      </c>
      <c r="AA84" s="140" t="s">
        <v>75</v>
      </c>
      <c r="AB84" s="100"/>
      <c r="AC84" s="137"/>
    </row>
    <row r="85" spans="1:29" ht="15.75" customHeight="1" x14ac:dyDescent="0.2">
      <c r="A85" s="12" t="s">
        <v>45</v>
      </c>
      <c r="B85" s="12" t="s">
        <v>314</v>
      </c>
      <c r="C85" s="12">
        <v>1827218</v>
      </c>
      <c r="D85" s="12" t="s">
        <v>48</v>
      </c>
      <c r="E85" s="12" t="s">
        <v>49</v>
      </c>
      <c r="F85" s="12" t="s">
        <v>330</v>
      </c>
      <c r="G85" s="12" t="s">
        <v>169</v>
      </c>
      <c r="H85" s="20" t="s">
        <v>112</v>
      </c>
      <c r="I85" s="20" t="s">
        <v>56</v>
      </c>
      <c r="J85" s="20" t="s">
        <v>451</v>
      </c>
      <c r="K85" s="20" t="s">
        <v>423</v>
      </c>
      <c r="L85" s="21" t="s">
        <v>60</v>
      </c>
      <c r="M85" s="21" t="s">
        <v>240</v>
      </c>
      <c r="N85" s="20" t="s">
        <v>452</v>
      </c>
      <c r="O85" s="22">
        <v>15</v>
      </c>
      <c r="P85" s="20" t="s">
        <v>161</v>
      </c>
      <c r="Q85" s="74">
        <v>133.07</v>
      </c>
      <c r="R85" s="43">
        <v>0</v>
      </c>
      <c r="S85" s="27">
        <v>219.86</v>
      </c>
      <c r="T85" s="27">
        <v>0</v>
      </c>
      <c r="U85" s="27">
        <v>0</v>
      </c>
      <c r="V85" s="15">
        <f t="shared" si="2"/>
        <v>352.93</v>
      </c>
      <c r="W85" s="23">
        <v>4572</v>
      </c>
      <c r="X85" s="46" t="s">
        <v>64</v>
      </c>
      <c r="Y85" s="49" t="s">
        <v>453</v>
      </c>
      <c r="Z85" s="46" t="s">
        <v>228</v>
      </c>
      <c r="AA85" s="46" t="s">
        <v>75</v>
      </c>
      <c r="AB85" s="30"/>
    </row>
    <row r="86" spans="1:29" ht="15.75" customHeight="1" x14ac:dyDescent="0.2">
      <c r="A86" s="12" t="s">
        <v>45</v>
      </c>
      <c r="B86" s="12" t="s">
        <v>210</v>
      </c>
      <c r="C86" s="12">
        <v>1092326</v>
      </c>
      <c r="D86" s="12" t="s">
        <v>48</v>
      </c>
      <c r="E86" s="12" t="s">
        <v>49</v>
      </c>
      <c r="F86" s="12" t="s">
        <v>212</v>
      </c>
      <c r="G86" s="12" t="s">
        <v>169</v>
      </c>
      <c r="H86" s="20" t="s">
        <v>55</v>
      </c>
      <c r="I86" s="20" t="s">
        <v>56</v>
      </c>
      <c r="J86" s="20" t="s">
        <v>215</v>
      </c>
      <c r="K86" s="20" t="s">
        <v>216</v>
      </c>
      <c r="L86" s="21" t="s">
        <v>60</v>
      </c>
      <c r="M86" s="21" t="s">
        <v>172</v>
      </c>
      <c r="N86" s="64"/>
      <c r="O86" s="24"/>
      <c r="P86" s="20" t="s">
        <v>63</v>
      </c>
      <c r="Q86" s="73">
        <v>0</v>
      </c>
      <c r="R86" s="78">
        <v>0</v>
      </c>
      <c r="S86" s="70">
        <v>0</v>
      </c>
      <c r="T86" s="70">
        <v>0</v>
      </c>
      <c r="U86" s="70">
        <v>0</v>
      </c>
      <c r="V86" s="15">
        <f t="shared" si="2"/>
        <v>0</v>
      </c>
      <c r="W86" s="83" t="s">
        <v>49</v>
      </c>
      <c r="X86" s="20" t="s">
        <v>144</v>
      </c>
      <c r="Y86" s="46" t="s">
        <v>219</v>
      </c>
      <c r="Z86" s="46" t="s">
        <v>144</v>
      </c>
      <c r="AA86" s="46" t="s">
        <v>66</v>
      </c>
      <c r="AB86" s="12"/>
    </row>
    <row r="87" spans="1:29" ht="15.75" customHeight="1" x14ac:dyDescent="0.2">
      <c r="A87" s="12" t="s">
        <v>45</v>
      </c>
      <c r="B87" s="12" t="s">
        <v>98</v>
      </c>
      <c r="C87" s="12">
        <v>1830994</v>
      </c>
      <c r="D87" s="12" t="s">
        <v>48</v>
      </c>
      <c r="E87" s="12" t="s">
        <v>49</v>
      </c>
      <c r="F87" s="12" t="s">
        <v>84</v>
      </c>
      <c r="G87" s="12" t="s">
        <v>53</v>
      </c>
      <c r="H87" s="20" t="s">
        <v>55</v>
      </c>
      <c r="I87" s="20" t="s">
        <v>56</v>
      </c>
      <c r="J87" s="20" t="s">
        <v>99</v>
      </c>
      <c r="K87" s="20" t="s">
        <v>86</v>
      </c>
      <c r="L87" s="21" t="s">
        <v>72</v>
      </c>
      <c r="M87" s="21" t="s">
        <v>87</v>
      </c>
      <c r="N87" s="20" t="s">
        <v>81</v>
      </c>
      <c r="O87" s="21"/>
      <c r="P87" s="20" t="s">
        <v>63</v>
      </c>
      <c r="Q87" s="73">
        <v>0</v>
      </c>
      <c r="R87" s="78">
        <v>0</v>
      </c>
      <c r="S87" s="70">
        <v>0</v>
      </c>
      <c r="T87" s="70">
        <v>0</v>
      </c>
      <c r="U87" s="70">
        <v>0</v>
      </c>
      <c r="V87" s="15">
        <f t="shared" si="2"/>
        <v>0</v>
      </c>
      <c r="W87" s="83" t="s">
        <v>49</v>
      </c>
      <c r="X87" s="20" t="s">
        <v>64</v>
      </c>
      <c r="Y87" s="20" t="s">
        <v>100</v>
      </c>
      <c r="Z87" s="46" t="s">
        <v>64</v>
      </c>
      <c r="AA87" s="46" t="s">
        <v>75</v>
      </c>
      <c r="AB87" s="12"/>
    </row>
    <row r="88" spans="1:29" ht="15.75" customHeight="1" x14ac:dyDescent="0.2">
      <c r="A88" s="12" t="s">
        <v>45</v>
      </c>
      <c r="B88" s="12" t="s">
        <v>98</v>
      </c>
      <c r="C88" s="12">
        <v>1830994</v>
      </c>
      <c r="D88" s="12" t="s">
        <v>48</v>
      </c>
      <c r="E88" s="12" t="s">
        <v>49</v>
      </c>
      <c r="F88" s="12" t="s">
        <v>233</v>
      </c>
      <c r="G88" s="12" t="s">
        <v>169</v>
      </c>
      <c r="H88" s="20" t="s">
        <v>112</v>
      </c>
      <c r="I88" s="20" t="s">
        <v>56</v>
      </c>
      <c r="J88" s="20" t="s">
        <v>312</v>
      </c>
      <c r="K88" s="20" t="s">
        <v>159</v>
      </c>
      <c r="L88" s="21" t="s">
        <v>60</v>
      </c>
      <c r="M88" s="21" t="s">
        <v>240</v>
      </c>
      <c r="N88" s="20" t="s">
        <v>313</v>
      </c>
      <c r="O88" s="24"/>
      <c r="P88" s="20" t="s">
        <v>161</v>
      </c>
      <c r="Q88" s="73">
        <v>0</v>
      </c>
      <c r="R88" s="78">
        <v>0</v>
      </c>
      <c r="S88" s="70">
        <v>0</v>
      </c>
      <c r="T88" s="70">
        <v>0</v>
      </c>
      <c r="U88" s="70">
        <v>0</v>
      </c>
      <c r="V88" s="15">
        <f t="shared" si="2"/>
        <v>0</v>
      </c>
      <c r="W88" s="83" t="s">
        <v>49</v>
      </c>
      <c r="X88" s="46" t="s">
        <v>144</v>
      </c>
      <c r="Y88" s="46" t="s">
        <v>471</v>
      </c>
      <c r="Z88" s="46" t="s">
        <v>64</v>
      </c>
      <c r="AA88" s="46" t="s">
        <v>75</v>
      </c>
      <c r="AB88" s="12"/>
    </row>
    <row r="89" spans="1:29" ht="15.75" customHeight="1" x14ac:dyDescent="0.2">
      <c r="A89" s="12" t="s">
        <v>45</v>
      </c>
      <c r="B89" s="12" t="s">
        <v>98</v>
      </c>
      <c r="C89" s="12">
        <v>1830994</v>
      </c>
      <c r="D89" s="12" t="s">
        <v>48</v>
      </c>
      <c r="E89" s="12" t="s">
        <v>49</v>
      </c>
      <c r="F89" s="12" t="s">
        <v>391</v>
      </c>
      <c r="G89" s="12" t="s">
        <v>169</v>
      </c>
      <c r="H89" s="20" t="s">
        <v>112</v>
      </c>
      <c r="I89" s="20" t="s">
        <v>56</v>
      </c>
      <c r="J89" s="20" t="s">
        <v>392</v>
      </c>
      <c r="K89" s="20" t="s">
        <v>86</v>
      </c>
      <c r="L89" s="21" t="s">
        <v>72</v>
      </c>
      <c r="M89" s="21" t="s">
        <v>87</v>
      </c>
      <c r="N89" s="63" t="s">
        <v>393</v>
      </c>
      <c r="O89" s="24"/>
      <c r="P89" s="20" t="s">
        <v>63</v>
      </c>
      <c r="Q89" s="15">
        <v>0</v>
      </c>
      <c r="R89" s="41">
        <v>0</v>
      </c>
      <c r="S89" s="15">
        <v>0</v>
      </c>
      <c r="T89" s="15">
        <v>0</v>
      </c>
      <c r="U89" s="70">
        <v>0</v>
      </c>
      <c r="V89" s="15">
        <f t="shared" si="2"/>
        <v>0</v>
      </c>
      <c r="W89" s="83" t="s">
        <v>49</v>
      </c>
      <c r="X89" s="63" t="s">
        <v>144</v>
      </c>
      <c r="Y89" s="46" t="s">
        <v>394</v>
      </c>
      <c r="Z89" s="47" t="s">
        <v>64</v>
      </c>
      <c r="AA89" s="47" t="s">
        <v>75</v>
      </c>
      <c r="AB89" s="12"/>
    </row>
    <row r="90" spans="1:29" ht="15.75" customHeight="1" x14ac:dyDescent="0.2">
      <c r="A90" s="12" t="s">
        <v>45</v>
      </c>
      <c r="B90" s="12" t="s">
        <v>418</v>
      </c>
      <c r="C90" s="12">
        <v>1625616</v>
      </c>
      <c r="D90" s="12" t="s">
        <v>48</v>
      </c>
      <c r="E90" s="12" t="s">
        <v>329</v>
      </c>
      <c r="F90" s="12" t="s">
        <v>90</v>
      </c>
      <c r="G90" s="12" t="s">
        <v>169</v>
      </c>
      <c r="H90" s="12" t="s">
        <v>112</v>
      </c>
      <c r="I90" s="12" t="s">
        <v>56</v>
      </c>
      <c r="J90" s="12" t="s">
        <v>413</v>
      </c>
      <c r="K90" s="12" t="s">
        <v>159</v>
      </c>
      <c r="L90" s="14" t="s">
        <v>60</v>
      </c>
      <c r="M90" s="14" t="s">
        <v>240</v>
      </c>
      <c r="N90" s="12" t="s">
        <v>414</v>
      </c>
      <c r="O90" s="65">
        <v>16</v>
      </c>
      <c r="P90" s="12" t="s">
        <v>161</v>
      </c>
      <c r="Q90" s="18">
        <v>301.14999999999998</v>
      </c>
      <c r="R90" s="75">
        <v>0</v>
      </c>
      <c r="S90" s="67">
        <v>0</v>
      </c>
      <c r="T90" s="67">
        <v>0</v>
      </c>
      <c r="U90" s="67">
        <v>0</v>
      </c>
      <c r="V90" s="15">
        <f t="shared" si="2"/>
        <v>301.14999999999998</v>
      </c>
      <c r="W90" s="16"/>
      <c r="X90" s="12" t="s">
        <v>64</v>
      </c>
      <c r="Y90" s="88" t="s">
        <v>415</v>
      </c>
      <c r="Z90" s="12" t="s">
        <v>228</v>
      </c>
      <c r="AA90" s="12" t="s">
        <v>228</v>
      </c>
      <c r="AB90" s="12"/>
    </row>
    <row r="91" spans="1:29" ht="15.75" customHeight="1" x14ac:dyDescent="0.2">
      <c r="A91" s="12" t="s">
        <v>45</v>
      </c>
      <c r="B91" s="12" t="s">
        <v>418</v>
      </c>
      <c r="C91" s="12">
        <v>1625616</v>
      </c>
      <c r="D91" s="12" t="s">
        <v>48</v>
      </c>
      <c r="E91" s="12" t="s">
        <v>329</v>
      </c>
      <c r="F91" s="12" t="s">
        <v>90</v>
      </c>
      <c r="G91" s="12" t="s">
        <v>169</v>
      </c>
      <c r="H91" s="12" t="s">
        <v>112</v>
      </c>
      <c r="I91" s="12" t="s">
        <v>56</v>
      </c>
      <c r="J91" s="48" t="s">
        <v>472</v>
      </c>
      <c r="K91" s="48" t="s">
        <v>473</v>
      </c>
      <c r="L91" s="14" t="s">
        <v>60</v>
      </c>
      <c r="M91" s="14" t="s">
        <v>45</v>
      </c>
      <c r="N91" s="113">
        <v>43084</v>
      </c>
      <c r="O91" s="14">
        <v>4</v>
      </c>
      <c r="P91" s="48" t="s">
        <v>161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51" t="s">
        <v>49</v>
      </c>
      <c r="X91" s="45" t="s">
        <v>339</v>
      </c>
      <c r="Y91" s="48" t="s">
        <v>474</v>
      </c>
      <c r="Z91" s="48" t="s">
        <v>64</v>
      </c>
      <c r="AA91" s="48" t="s">
        <v>75</v>
      </c>
      <c r="AB91" s="105"/>
    </row>
    <row r="92" spans="1:29" ht="15.75" customHeight="1" x14ac:dyDescent="0.2">
      <c r="A92" s="12" t="s">
        <v>45</v>
      </c>
      <c r="B92" s="12" t="s">
        <v>419</v>
      </c>
      <c r="C92" s="12">
        <v>1868169</v>
      </c>
      <c r="D92" s="12" t="s">
        <v>48</v>
      </c>
      <c r="E92" s="12" t="s">
        <v>49</v>
      </c>
      <c r="F92" s="12" t="s">
        <v>233</v>
      </c>
      <c r="G92" s="12" t="s">
        <v>169</v>
      </c>
      <c r="H92" s="12" t="s">
        <v>112</v>
      </c>
      <c r="I92" s="12" t="s">
        <v>56</v>
      </c>
      <c r="J92" s="12" t="s">
        <v>413</v>
      </c>
      <c r="K92" s="12" t="s">
        <v>159</v>
      </c>
      <c r="L92" s="14" t="s">
        <v>60</v>
      </c>
      <c r="M92" s="14" t="s">
        <v>240</v>
      </c>
      <c r="N92" s="12" t="s">
        <v>414</v>
      </c>
      <c r="O92" s="65">
        <v>16</v>
      </c>
      <c r="P92" s="12" t="s">
        <v>161</v>
      </c>
      <c r="Q92" s="18">
        <v>301.14999999999998</v>
      </c>
      <c r="R92" s="75">
        <v>0</v>
      </c>
      <c r="S92" s="67">
        <v>0</v>
      </c>
      <c r="T92" s="67">
        <v>0</v>
      </c>
      <c r="U92" s="67">
        <v>0</v>
      </c>
      <c r="V92" s="15">
        <f>SUM(Q92:U92)</f>
        <v>301.14999999999998</v>
      </c>
      <c r="W92" s="16"/>
      <c r="X92" s="12" t="s">
        <v>64</v>
      </c>
      <c r="Y92" s="88" t="s">
        <v>415</v>
      </c>
      <c r="Z92" s="12" t="s">
        <v>228</v>
      </c>
      <c r="AA92" s="12" t="s">
        <v>228</v>
      </c>
      <c r="AB92" s="12"/>
    </row>
    <row r="93" spans="1:29" ht="15.75" customHeight="1" x14ac:dyDescent="0.2">
      <c r="A93" s="12" t="s">
        <v>45</v>
      </c>
      <c r="B93" s="12" t="s">
        <v>387</v>
      </c>
      <c r="C93" s="12">
        <v>1875153</v>
      </c>
      <c r="D93" s="12" t="s">
        <v>130</v>
      </c>
      <c r="E93" s="12" t="s">
        <v>49</v>
      </c>
      <c r="F93" s="12" t="s">
        <v>233</v>
      </c>
      <c r="G93" s="12" t="s">
        <v>169</v>
      </c>
      <c r="H93" s="12" t="s">
        <v>112</v>
      </c>
      <c r="I93" s="12" t="s">
        <v>56</v>
      </c>
      <c r="J93" s="12" t="s">
        <v>379</v>
      </c>
      <c r="K93" s="12" t="s">
        <v>380</v>
      </c>
      <c r="L93" s="14" t="s">
        <v>60</v>
      </c>
      <c r="M93" s="14" t="s">
        <v>381</v>
      </c>
      <c r="N93" s="12" t="s">
        <v>385</v>
      </c>
      <c r="O93" s="17"/>
      <c r="P93" s="12" t="s">
        <v>63</v>
      </c>
      <c r="Q93" s="15">
        <v>0</v>
      </c>
      <c r="R93" s="41">
        <v>0</v>
      </c>
      <c r="S93" s="25">
        <v>911.01</v>
      </c>
      <c r="T93" s="15">
        <v>0</v>
      </c>
      <c r="U93" s="15">
        <v>0</v>
      </c>
      <c r="V93" s="15">
        <f>SUM(Q93:U93)</f>
        <v>911.01</v>
      </c>
      <c r="W93" s="16"/>
      <c r="X93" s="12" t="s">
        <v>144</v>
      </c>
      <c r="Y93" s="45" t="s">
        <v>388</v>
      </c>
      <c r="Z93" s="45" t="s">
        <v>64</v>
      </c>
      <c r="AA93" s="45" t="s">
        <v>75</v>
      </c>
      <c r="AB93" s="12"/>
    </row>
    <row r="94" spans="1:29" ht="15.75" customHeight="1" x14ac:dyDescent="0.2">
      <c r="A94" s="12" t="s">
        <v>45</v>
      </c>
      <c r="B94" s="12" t="s">
        <v>387</v>
      </c>
      <c r="C94" s="12">
        <v>1875153</v>
      </c>
      <c r="D94" s="12" t="s">
        <v>130</v>
      </c>
      <c r="E94" s="12" t="s">
        <v>49</v>
      </c>
      <c r="F94" s="12" t="s">
        <v>233</v>
      </c>
      <c r="G94" s="12" t="s">
        <v>169</v>
      </c>
      <c r="H94" s="20" t="s">
        <v>112</v>
      </c>
      <c r="I94" s="20" t="s">
        <v>56</v>
      </c>
      <c r="J94" s="20" t="s">
        <v>413</v>
      </c>
      <c r="K94" s="20" t="s">
        <v>159</v>
      </c>
      <c r="L94" s="21" t="s">
        <v>60</v>
      </c>
      <c r="M94" s="21" t="s">
        <v>240</v>
      </c>
      <c r="N94" s="20" t="s">
        <v>414</v>
      </c>
      <c r="O94" s="22">
        <v>16</v>
      </c>
      <c r="P94" s="20" t="s">
        <v>161</v>
      </c>
      <c r="Q94" s="68">
        <v>301.14999999999998</v>
      </c>
      <c r="R94" s="42">
        <v>0</v>
      </c>
      <c r="S94" s="27">
        <v>0</v>
      </c>
      <c r="T94" s="27">
        <v>0</v>
      </c>
      <c r="U94" s="27">
        <v>0</v>
      </c>
      <c r="V94" s="15">
        <f>SUM(Q94:U94)</f>
        <v>301.14999999999998</v>
      </c>
      <c r="W94" s="82"/>
      <c r="X94" s="20" t="s">
        <v>64</v>
      </c>
      <c r="Y94" s="49" t="s">
        <v>415</v>
      </c>
      <c r="Z94" s="20" t="s">
        <v>228</v>
      </c>
      <c r="AA94" s="20" t="s">
        <v>228</v>
      </c>
      <c r="AB94" s="20"/>
    </row>
    <row r="95" spans="1:29" ht="15.75" customHeight="1" x14ac:dyDescent="0.2">
      <c r="A95" s="12" t="s">
        <v>45</v>
      </c>
      <c r="B95" s="12" t="s">
        <v>428</v>
      </c>
      <c r="C95" s="12">
        <v>1796637</v>
      </c>
      <c r="D95" s="12" t="s">
        <v>130</v>
      </c>
      <c r="E95" s="12" t="s">
        <v>429</v>
      </c>
      <c r="F95" s="12" t="s">
        <v>233</v>
      </c>
      <c r="G95" s="12" t="s">
        <v>169</v>
      </c>
      <c r="H95" s="20" t="s">
        <v>112</v>
      </c>
      <c r="I95" s="20" t="s">
        <v>56</v>
      </c>
      <c r="J95" s="35" t="s">
        <v>422</v>
      </c>
      <c r="K95" s="20" t="s">
        <v>423</v>
      </c>
      <c r="L95" s="21" t="s">
        <v>60</v>
      </c>
      <c r="M95" s="21" t="s">
        <v>240</v>
      </c>
      <c r="N95" s="20" t="s">
        <v>424</v>
      </c>
      <c r="O95" s="22">
        <v>20</v>
      </c>
      <c r="P95" s="20" t="s">
        <v>161</v>
      </c>
      <c r="Q95" s="123">
        <v>209.29</v>
      </c>
      <c r="R95" s="42">
        <v>0</v>
      </c>
      <c r="S95" s="27">
        <v>0</v>
      </c>
      <c r="T95" s="27">
        <v>0</v>
      </c>
      <c r="U95" s="27">
        <v>0</v>
      </c>
      <c r="V95" s="15">
        <f>SUM(Q95:U95)</f>
        <v>209.29</v>
      </c>
      <c r="W95" s="23">
        <v>4572</v>
      </c>
      <c r="X95" s="46" t="s">
        <v>64</v>
      </c>
      <c r="Y95" s="49" t="s">
        <v>425</v>
      </c>
      <c r="Z95" s="20" t="s">
        <v>228</v>
      </c>
      <c r="AA95" s="20" t="s">
        <v>75</v>
      </c>
      <c r="AB95" s="20"/>
    </row>
    <row r="96" spans="1:29" ht="15.75" customHeight="1" x14ac:dyDescent="0.2">
      <c r="A96" s="12" t="s">
        <v>45</v>
      </c>
      <c r="B96" s="12" t="s">
        <v>428</v>
      </c>
      <c r="C96" s="12">
        <v>1796637</v>
      </c>
      <c r="D96" s="12" t="s">
        <v>130</v>
      </c>
      <c r="E96" s="12" t="s">
        <v>429</v>
      </c>
      <c r="F96" s="12" t="s">
        <v>233</v>
      </c>
      <c r="G96" s="12" t="s">
        <v>169</v>
      </c>
      <c r="H96" s="20" t="s">
        <v>112</v>
      </c>
      <c r="I96" s="20" t="s">
        <v>56</v>
      </c>
      <c r="J96" s="60" t="s">
        <v>472</v>
      </c>
      <c r="K96" s="60" t="s">
        <v>473</v>
      </c>
      <c r="L96" s="21" t="s">
        <v>60</v>
      </c>
      <c r="M96" s="21" t="s">
        <v>45</v>
      </c>
      <c r="N96" s="115">
        <v>43084</v>
      </c>
      <c r="O96" s="21">
        <v>4</v>
      </c>
      <c r="P96" s="60" t="s">
        <v>161</v>
      </c>
      <c r="Q96" s="143">
        <v>0</v>
      </c>
      <c r="R96" s="122">
        <v>0</v>
      </c>
      <c r="S96" s="122">
        <v>0</v>
      </c>
      <c r="T96" s="122">
        <v>0</v>
      </c>
      <c r="U96" s="122">
        <v>0</v>
      </c>
      <c r="V96" s="118">
        <v>0</v>
      </c>
      <c r="W96" s="83" t="s">
        <v>49</v>
      </c>
      <c r="X96" s="46" t="s">
        <v>339</v>
      </c>
      <c r="Y96" s="60" t="s">
        <v>474</v>
      </c>
      <c r="Z96" s="60" t="s">
        <v>64</v>
      </c>
      <c r="AA96" s="60" t="s">
        <v>75</v>
      </c>
      <c r="AB96" s="134"/>
    </row>
    <row r="97" spans="1:28" ht="15.75" customHeight="1" x14ac:dyDescent="0.2">
      <c r="A97" s="12" t="s">
        <v>45</v>
      </c>
      <c r="B97" s="12" t="s">
        <v>76</v>
      </c>
      <c r="C97" s="12">
        <v>1828037</v>
      </c>
      <c r="D97" s="12" t="s">
        <v>48</v>
      </c>
      <c r="E97" s="12" t="s">
        <v>49</v>
      </c>
      <c r="F97" s="12" t="s">
        <v>77</v>
      </c>
      <c r="G97" s="12" t="s">
        <v>53</v>
      </c>
      <c r="H97" s="20" t="s">
        <v>55</v>
      </c>
      <c r="I97" s="20" t="s">
        <v>56</v>
      </c>
      <c r="J97" s="20" t="s">
        <v>78</v>
      </c>
      <c r="K97" s="20" t="s">
        <v>79</v>
      </c>
      <c r="L97" s="21" t="s">
        <v>72</v>
      </c>
      <c r="M97" s="21" t="s">
        <v>80</v>
      </c>
      <c r="N97" s="20" t="s">
        <v>81</v>
      </c>
      <c r="O97" s="21"/>
      <c r="P97" s="20" t="s">
        <v>63</v>
      </c>
      <c r="Q97" s="15">
        <v>0</v>
      </c>
      <c r="R97" s="15">
        <v>0</v>
      </c>
      <c r="S97" s="15">
        <v>0</v>
      </c>
      <c r="T97" s="15">
        <v>0</v>
      </c>
      <c r="U97" s="70">
        <v>0</v>
      </c>
      <c r="V97" s="15">
        <f t="shared" ref="V97:V106" si="3">SUM(Q97:U97)</f>
        <v>0</v>
      </c>
      <c r="W97" s="53" t="s">
        <v>49</v>
      </c>
      <c r="X97" s="20" t="s">
        <v>64</v>
      </c>
      <c r="Y97" s="20" t="s">
        <v>82</v>
      </c>
      <c r="Z97" s="47" t="s">
        <v>64</v>
      </c>
      <c r="AA97" s="47" t="s">
        <v>75</v>
      </c>
      <c r="AB97" s="20"/>
    </row>
    <row r="98" spans="1:28" ht="15.75" customHeight="1" x14ac:dyDescent="0.2">
      <c r="A98" s="12" t="s">
        <v>45</v>
      </c>
      <c r="B98" s="12" t="s">
        <v>76</v>
      </c>
      <c r="C98" s="12">
        <v>1828037</v>
      </c>
      <c r="D98" s="12" t="s">
        <v>48</v>
      </c>
      <c r="E98" s="12" t="s">
        <v>49</v>
      </c>
      <c r="F98" s="12" t="s">
        <v>77</v>
      </c>
      <c r="G98" s="12" t="s">
        <v>103</v>
      </c>
      <c r="H98" s="12" t="s">
        <v>55</v>
      </c>
      <c r="I98" s="12" t="s">
        <v>56</v>
      </c>
      <c r="J98" s="12" t="s">
        <v>142</v>
      </c>
      <c r="K98" s="12" t="s">
        <v>79</v>
      </c>
      <c r="L98" s="14" t="s">
        <v>72</v>
      </c>
      <c r="M98" s="14" t="s">
        <v>80</v>
      </c>
      <c r="N98" s="12" t="s">
        <v>143</v>
      </c>
      <c r="O98" s="14"/>
      <c r="P98" s="12" t="s">
        <v>63</v>
      </c>
      <c r="Q98" s="15">
        <v>0</v>
      </c>
      <c r="R98" s="41">
        <v>0</v>
      </c>
      <c r="S98" s="15">
        <v>0</v>
      </c>
      <c r="T98" s="15">
        <v>0</v>
      </c>
      <c r="U98" s="15">
        <v>0</v>
      </c>
      <c r="V98" s="15">
        <f t="shared" si="3"/>
        <v>0</v>
      </c>
      <c r="W98" s="51" t="s">
        <v>49</v>
      </c>
      <c r="X98" s="12" t="s">
        <v>144</v>
      </c>
      <c r="Y98" s="45" t="s">
        <v>145</v>
      </c>
      <c r="Z98" s="45" t="s">
        <v>64</v>
      </c>
      <c r="AA98" s="45" t="s">
        <v>75</v>
      </c>
      <c r="AB98" s="155" t="s">
        <v>146</v>
      </c>
    </row>
    <row r="99" spans="1:28" ht="15.75" customHeight="1" x14ac:dyDescent="0.2">
      <c r="A99" s="12" t="s">
        <v>45</v>
      </c>
      <c r="B99" s="12" t="s">
        <v>243</v>
      </c>
      <c r="C99" s="12">
        <v>1868162</v>
      </c>
      <c r="D99" s="12" t="s">
        <v>130</v>
      </c>
      <c r="E99" s="12" t="s">
        <v>181</v>
      </c>
      <c r="F99" s="12" t="s">
        <v>233</v>
      </c>
      <c r="G99" s="12" t="s">
        <v>103</v>
      </c>
      <c r="H99" s="12" t="s">
        <v>112</v>
      </c>
      <c r="I99" s="12" t="s">
        <v>113</v>
      </c>
      <c r="J99" s="12" t="s">
        <v>158</v>
      </c>
      <c r="K99" s="12" t="s">
        <v>159</v>
      </c>
      <c r="L99" s="14" t="s">
        <v>60</v>
      </c>
      <c r="M99" s="14" t="s">
        <v>240</v>
      </c>
      <c r="N99" s="12" t="s">
        <v>244</v>
      </c>
      <c r="O99" s="14">
        <v>100</v>
      </c>
      <c r="P99" s="12" t="s">
        <v>161</v>
      </c>
      <c r="Q99" s="15">
        <v>0</v>
      </c>
      <c r="R99" s="41">
        <v>0</v>
      </c>
      <c r="S99" s="15">
        <v>0</v>
      </c>
      <c r="T99" s="15">
        <v>0</v>
      </c>
      <c r="U99" s="15">
        <v>0</v>
      </c>
      <c r="V99" s="15">
        <f t="shared" si="3"/>
        <v>0</v>
      </c>
      <c r="W99" s="51" t="s">
        <v>49</v>
      </c>
      <c r="X99" s="45" t="s">
        <v>339</v>
      </c>
      <c r="Y99" s="45" t="s">
        <v>245</v>
      </c>
      <c r="Z99" s="45" t="s">
        <v>144</v>
      </c>
      <c r="AA99" s="45" t="s">
        <v>66</v>
      </c>
      <c r="AB99" s="12"/>
    </row>
    <row r="100" spans="1:28" ht="15.75" customHeight="1" x14ac:dyDescent="0.2">
      <c r="A100" s="12" t="s">
        <v>45</v>
      </c>
      <c r="B100" s="12" t="s">
        <v>389</v>
      </c>
      <c r="C100" s="12">
        <v>2245299</v>
      </c>
      <c r="D100" s="12" t="s">
        <v>130</v>
      </c>
      <c r="E100" s="12" t="s">
        <v>181</v>
      </c>
      <c r="F100" s="12" t="s">
        <v>233</v>
      </c>
      <c r="G100" s="12" t="s">
        <v>169</v>
      </c>
      <c r="H100" s="20" t="s">
        <v>112</v>
      </c>
      <c r="I100" s="20" t="s">
        <v>56</v>
      </c>
      <c r="J100" s="20" t="s">
        <v>379</v>
      </c>
      <c r="K100" s="20" t="s">
        <v>380</v>
      </c>
      <c r="L100" s="21" t="s">
        <v>60</v>
      </c>
      <c r="M100" s="21" t="s">
        <v>381</v>
      </c>
      <c r="N100" s="20" t="s">
        <v>385</v>
      </c>
      <c r="O100" s="24"/>
      <c r="P100" s="20" t="s">
        <v>63</v>
      </c>
      <c r="Q100" s="70">
        <v>0</v>
      </c>
      <c r="R100" s="77">
        <v>0</v>
      </c>
      <c r="S100" s="70">
        <v>0</v>
      </c>
      <c r="T100" s="70">
        <v>0</v>
      </c>
      <c r="U100" s="70">
        <v>0</v>
      </c>
      <c r="V100" s="15">
        <f t="shared" si="3"/>
        <v>0</v>
      </c>
      <c r="W100" s="83" t="s">
        <v>49</v>
      </c>
      <c r="X100" s="20" t="s">
        <v>144</v>
      </c>
      <c r="Y100" s="46" t="s">
        <v>390</v>
      </c>
      <c r="Z100" s="46"/>
      <c r="AA100" s="46" t="s">
        <v>75</v>
      </c>
      <c r="AB100" s="12"/>
    </row>
    <row r="101" spans="1:28" ht="15.75" customHeight="1" x14ac:dyDescent="0.2">
      <c r="A101" s="92" t="s">
        <v>45</v>
      </c>
      <c r="B101" s="92" t="s">
        <v>389</v>
      </c>
      <c r="C101" s="92">
        <v>2245299</v>
      </c>
      <c r="D101" s="92" t="s">
        <v>130</v>
      </c>
      <c r="E101" s="92" t="s">
        <v>181</v>
      </c>
      <c r="F101" s="92" t="s">
        <v>233</v>
      </c>
      <c r="G101" s="92" t="s">
        <v>169</v>
      </c>
      <c r="H101" s="96" t="s">
        <v>112</v>
      </c>
      <c r="I101" s="96" t="s">
        <v>56</v>
      </c>
      <c r="J101" s="96" t="s">
        <v>409</v>
      </c>
      <c r="K101" s="96" t="s">
        <v>410</v>
      </c>
      <c r="L101" s="97" t="s">
        <v>72</v>
      </c>
      <c r="M101" s="97" t="s">
        <v>411</v>
      </c>
      <c r="N101" s="96" t="s">
        <v>412</v>
      </c>
      <c r="O101" s="97">
        <v>21</v>
      </c>
      <c r="P101" s="96" t="s">
        <v>63</v>
      </c>
      <c r="Q101" s="147">
        <v>0</v>
      </c>
      <c r="R101" s="149">
        <v>0</v>
      </c>
      <c r="S101" s="150">
        <v>536.22</v>
      </c>
      <c r="T101" s="147">
        <v>0</v>
      </c>
      <c r="U101" s="147">
        <v>0</v>
      </c>
      <c r="V101" s="98">
        <f t="shared" si="3"/>
        <v>536.22</v>
      </c>
      <c r="W101" s="99"/>
      <c r="X101" s="96" t="s">
        <v>144</v>
      </c>
      <c r="Y101" s="154" t="s">
        <v>390</v>
      </c>
      <c r="Z101" s="96" t="s">
        <v>64</v>
      </c>
      <c r="AA101" s="96" t="s">
        <v>75</v>
      </c>
      <c r="AB101" s="92"/>
    </row>
    <row r="102" spans="1:28" ht="15.75" customHeight="1" x14ac:dyDescent="0.2">
      <c r="A102" s="100" t="s">
        <v>45</v>
      </c>
      <c r="B102" s="100" t="s">
        <v>389</v>
      </c>
      <c r="C102" s="100">
        <v>2245299</v>
      </c>
      <c r="D102" s="100" t="s">
        <v>130</v>
      </c>
      <c r="E102" s="100" t="s">
        <v>49</v>
      </c>
      <c r="F102" s="100" t="s">
        <v>233</v>
      </c>
      <c r="G102" s="100" t="s">
        <v>169</v>
      </c>
      <c r="H102" s="100" t="s">
        <v>112</v>
      </c>
      <c r="I102" s="100" t="s">
        <v>56</v>
      </c>
      <c r="J102" s="100" t="s">
        <v>413</v>
      </c>
      <c r="K102" s="100" t="s">
        <v>159</v>
      </c>
      <c r="L102" s="101" t="s">
        <v>60</v>
      </c>
      <c r="M102" s="101" t="s">
        <v>240</v>
      </c>
      <c r="N102" s="100" t="s">
        <v>414</v>
      </c>
      <c r="O102" s="117">
        <v>16</v>
      </c>
      <c r="P102" s="100" t="s">
        <v>161</v>
      </c>
      <c r="Q102" s="124">
        <v>301.14999999999998</v>
      </c>
      <c r="R102" s="126">
        <v>0</v>
      </c>
      <c r="S102" s="121">
        <v>0</v>
      </c>
      <c r="T102" s="121">
        <v>0</v>
      </c>
      <c r="U102" s="121">
        <v>0</v>
      </c>
      <c r="V102" s="119">
        <f t="shared" si="3"/>
        <v>301.14999999999998</v>
      </c>
      <c r="W102" s="130"/>
      <c r="X102" s="100" t="s">
        <v>64</v>
      </c>
      <c r="Y102" s="132" t="s">
        <v>415</v>
      </c>
      <c r="Z102" s="100" t="s">
        <v>228</v>
      </c>
      <c r="AA102" s="100" t="s">
        <v>228</v>
      </c>
      <c r="AB102" s="100"/>
    </row>
    <row r="103" spans="1:28" ht="15.75" customHeight="1" x14ac:dyDescent="0.2">
      <c r="A103" s="100" t="s">
        <v>45</v>
      </c>
      <c r="B103" s="100" t="s">
        <v>321</v>
      </c>
      <c r="C103" s="100">
        <v>2385939</v>
      </c>
      <c r="D103" s="100" t="s">
        <v>130</v>
      </c>
      <c r="E103" s="100" t="s">
        <v>49</v>
      </c>
      <c r="F103" s="100" t="s">
        <v>125</v>
      </c>
      <c r="G103" s="100" t="s">
        <v>169</v>
      </c>
      <c r="H103" s="100" t="s">
        <v>112</v>
      </c>
      <c r="I103" s="100" t="s">
        <v>56</v>
      </c>
      <c r="J103" s="100" t="s">
        <v>322</v>
      </c>
      <c r="K103" s="100" t="s">
        <v>159</v>
      </c>
      <c r="L103" s="101" t="s">
        <v>60</v>
      </c>
      <c r="M103" s="101" t="s">
        <v>240</v>
      </c>
      <c r="N103" s="100" t="s">
        <v>323</v>
      </c>
      <c r="O103" s="101">
        <v>16</v>
      </c>
      <c r="P103" s="100" t="s">
        <v>161</v>
      </c>
      <c r="Q103" s="119">
        <v>83.77</v>
      </c>
      <c r="R103" s="125">
        <v>0</v>
      </c>
      <c r="S103" s="119">
        <v>442.5</v>
      </c>
      <c r="T103" s="119">
        <v>0</v>
      </c>
      <c r="U103" s="119">
        <v>0</v>
      </c>
      <c r="V103" s="119">
        <f t="shared" si="3"/>
        <v>526.27</v>
      </c>
      <c r="W103" s="100">
        <v>4572</v>
      </c>
      <c r="X103" s="100" t="s">
        <v>144</v>
      </c>
      <c r="Y103" s="94" t="s">
        <v>324</v>
      </c>
      <c r="Z103" s="94" t="s">
        <v>64</v>
      </c>
      <c r="AA103" s="94" t="s">
        <v>75</v>
      </c>
      <c r="AB103" s="100"/>
    </row>
    <row r="104" spans="1:28" ht="15.75" customHeight="1" x14ac:dyDescent="0.2">
      <c r="A104" s="100" t="s">
        <v>45</v>
      </c>
      <c r="B104" s="100" t="s">
        <v>321</v>
      </c>
      <c r="C104" s="100">
        <v>2385939</v>
      </c>
      <c r="D104" s="100" t="s">
        <v>130</v>
      </c>
      <c r="E104" s="100" t="s">
        <v>49</v>
      </c>
      <c r="F104" s="100" t="s">
        <v>233</v>
      </c>
      <c r="G104" s="100" t="s">
        <v>169</v>
      </c>
      <c r="H104" s="100" t="s">
        <v>112</v>
      </c>
      <c r="I104" s="100" t="s">
        <v>92</v>
      </c>
      <c r="J104" s="100" t="s">
        <v>398</v>
      </c>
      <c r="K104" s="100" t="s">
        <v>275</v>
      </c>
      <c r="L104" s="101" t="s">
        <v>60</v>
      </c>
      <c r="M104" s="101" t="s">
        <v>240</v>
      </c>
      <c r="N104" s="100" t="s">
        <v>399</v>
      </c>
      <c r="O104" s="117">
        <v>24</v>
      </c>
      <c r="P104" s="100" t="s">
        <v>161</v>
      </c>
      <c r="Q104" s="121">
        <v>317.27999999999997</v>
      </c>
      <c r="R104" s="125">
        <v>0</v>
      </c>
      <c r="S104" s="127">
        <v>220.17</v>
      </c>
      <c r="T104" s="119">
        <v>0</v>
      </c>
      <c r="U104" s="119">
        <v>0</v>
      </c>
      <c r="V104" s="119">
        <f t="shared" si="3"/>
        <v>537.44999999999993</v>
      </c>
      <c r="W104" s="100">
        <v>4572</v>
      </c>
      <c r="X104" s="100" t="s">
        <v>64</v>
      </c>
      <c r="Y104" s="94" t="s">
        <v>400</v>
      </c>
      <c r="Z104" s="100" t="s">
        <v>144</v>
      </c>
      <c r="AA104" s="100" t="s">
        <v>75</v>
      </c>
      <c r="AB104" s="100" t="s">
        <v>401</v>
      </c>
    </row>
    <row r="105" spans="1:28" ht="15.75" customHeight="1" x14ac:dyDescent="0.2">
      <c r="A105" s="93" t="s">
        <v>45</v>
      </c>
      <c r="B105" s="93" t="s">
        <v>485</v>
      </c>
      <c r="C105" s="93">
        <v>2113988</v>
      </c>
      <c r="D105" s="94" t="s">
        <v>130</v>
      </c>
      <c r="E105" s="182" t="s">
        <v>49</v>
      </c>
      <c r="F105" s="95"/>
      <c r="G105" s="93" t="s">
        <v>169</v>
      </c>
      <c r="H105" s="93" t="s">
        <v>112</v>
      </c>
      <c r="I105" s="93" t="s">
        <v>113</v>
      </c>
      <c r="J105" s="93" t="s">
        <v>486</v>
      </c>
      <c r="K105" s="93" t="s">
        <v>423</v>
      </c>
      <c r="L105" s="93" t="s">
        <v>60</v>
      </c>
      <c r="M105" s="93" t="s">
        <v>228</v>
      </c>
      <c r="N105" s="93" t="s">
        <v>487</v>
      </c>
      <c r="O105" s="93">
        <v>20</v>
      </c>
      <c r="P105" s="93" t="s">
        <v>161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26">
        <f t="shared" si="3"/>
        <v>0</v>
      </c>
      <c r="W105" s="93" t="s">
        <v>49</v>
      </c>
      <c r="X105" s="93" t="s">
        <v>144</v>
      </c>
      <c r="Y105" s="93" t="s">
        <v>488</v>
      </c>
      <c r="Z105" s="93" t="s">
        <v>228</v>
      </c>
      <c r="AA105" s="93" t="s">
        <v>75</v>
      </c>
      <c r="AB105" s="94"/>
    </row>
    <row r="106" spans="1:28" ht="15.75" customHeight="1" x14ac:dyDescent="0.2">
      <c r="A106" s="100" t="s">
        <v>45</v>
      </c>
      <c r="B106" s="100" t="s">
        <v>443</v>
      </c>
      <c r="C106" s="100">
        <v>1823451</v>
      </c>
      <c r="D106" s="100" t="s">
        <v>130</v>
      </c>
      <c r="E106" s="100" t="s">
        <v>49</v>
      </c>
      <c r="F106" s="100" t="s">
        <v>233</v>
      </c>
      <c r="G106" s="100" t="s">
        <v>132</v>
      </c>
      <c r="H106" s="100" t="s">
        <v>69</v>
      </c>
      <c r="I106" s="100" t="s">
        <v>56</v>
      </c>
      <c r="J106" s="100" t="s">
        <v>444</v>
      </c>
      <c r="K106" s="100" t="s">
        <v>445</v>
      </c>
      <c r="L106" s="101" t="s">
        <v>72</v>
      </c>
      <c r="M106" s="101" t="s">
        <v>446</v>
      </c>
      <c r="N106" s="100" t="s">
        <v>447</v>
      </c>
      <c r="O106" s="101"/>
      <c r="P106" s="100" t="s">
        <v>63</v>
      </c>
      <c r="Q106" s="119">
        <v>0</v>
      </c>
      <c r="R106" s="125">
        <v>0</v>
      </c>
      <c r="S106" s="119">
        <v>0</v>
      </c>
      <c r="T106" s="119">
        <v>0</v>
      </c>
      <c r="U106" s="119">
        <v>0</v>
      </c>
      <c r="V106" s="119">
        <f t="shared" si="3"/>
        <v>0</v>
      </c>
      <c r="W106" s="104" t="s">
        <v>49</v>
      </c>
      <c r="X106" s="94" t="s">
        <v>64</v>
      </c>
      <c r="Y106" s="94" t="s">
        <v>448</v>
      </c>
      <c r="Z106" s="93" t="s">
        <v>228</v>
      </c>
      <c r="AA106" s="94" t="s">
        <v>66</v>
      </c>
      <c r="AB106" s="100"/>
    </row>
    <row r="107" spans="1:28" ht="15.75" customHeight="1" x14ac:dyDescent="0.2">
      <c r="A107" s="93" t="s">
        <v>45</v>
      </c>
      <c r="B107" s="93" t="s">
        <v>476</v>
      </c>
      <c r="C107" s="93">
        <v>2168525</v>
      </c>
      <c r="D107" s="94" t="s">
        <v>130</v>
      </c>
      <c r="E107" s="182" t="s">
        <v>49</v>
      </c>
      <c r="F107" s="95"/>
      <c r="G107" s="100" t="s">
        <v>169</v>
      </c>
      <c r="H107" s="100" t="s">
        <v>112</v>
      </c>
      <c r="I107" s="100" t="s">
        <v>56</v>
      </c>
      <c r="J107" s="93" t="s">
        <v>472</v>
      </c>
      <c r="K107" s="93" t="s">
        <v>473</v>
      </c>
      <c r="L107" s="101" t="s">
        <v>60</v>
      </c>
      <c r="M107" s="101" t="s">
        <v>45</v>
      </c>
      <c r="N107" s="102">
        <v>43084</v>
      </c>
      <c r="O107" s="101">
        <v>4</v>
      </c>
      <c r="P107" s="93" t="s">
        <v>161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4" t="s">
        <v>49</v>
      </c>
      <c r="X107" s="94" t="s">
        <v>339</v>
      </c>
      <c r="Y107" s="93" t="s">
        <v>474</v>
      </c>
      <c r="Z107" s="93" t="s">
        <v>64</v>
      </c>
      <c r="AA107" s="93" t="s">
        <v>75</v>
      </c>
      <c r="AB107" s="95"/>
    </row>
    <row r="108" spans="1:28" ht="15.75" customHeight="1" x14ac:dyDescent="0.2">
      <c r="A108" s="100" t="s">
        <v>45</v>
      </c>
      <c r="B108" s="100" t="s">
        <v>156</v>
      </c>
      <c r="C108" s="100">
        <v>1349348</v>
      </c>
      <c r="D108" s="100" t="s">
        <v>130</v>
      </c>
      <c r="E108" s="100" t="s">
        <v>49</v>
      </c>
      <c r="F108" s="100" t="s">
        <v>157</v>
      </c>
      <c r="G108" s="100" t="s">
        <v>103</v>
      </c>
      <c r="H108" s="100" t="s">
        <v>112</v>
      </c>
      <c r="I108" s="100" t="s">
        <v>113</v>
      </c>
      <c r="J108" s="100" t="s">
        <v>158</v>
      </c>
      <c r="K108" s="100" t="s">
        <v>159</v>
      </c>
      <c r="L108" s="101" t="s">
        <v>60</v>
      </c>
      <c r="M108" s="101" t="s">
        <v>95</v>
      </c>
      <c r="N108" s="100" t="s">
        <v>160</v>
      </c>
      <c r="O108" s="109"/>
      <c r="P108" s="100" t="s">
        <v>161</v>
      </c>
      <c r="Q108" s="119">
        <v>0</v>
      </c>
      <c r="R108" s="125">
        <v>0</v>
      </c>
      <c r="S108" s="119">
        <v>0</v>
      </c>
      <c r="T108" s="119">
        <v>0</v>
      </c>
      <c r="U108" s="119">
        <v>0</v>
      </c>
      <c r="V108" s="119">
        <f t="shared" ref="V108:V116" si="4">SUM(Q108:U108)</f>
        <v>0</v>
      </c>
      <c r="W108" s="104" t="s">
        <v>49</v>
      </c>
      <c r="X108" s="100" t="s">
        <v>64</v>
      </c>
      <c r="Y108" s="94" t="s">
        <v>162</v>
      </c>
      <c r="Z108" s="94" t="s">
        <v>64</v>
      </c>
      <c r="AA108" s="94" t="s">
        <v>75</v>
      </c>
      <c r="AB108" s="100"/>
    </row>
    <row r="109" spans="1:28" ht="15.75" customHeight="1" x14ac:dyDescent="0.2">
      <c r="A109" s="100" t="s">
        <v>45</v>
      </c>
      <c r="B109" s="100" t="s">
        <v>156</v>
      </c>
      <c r="C109" s="100">
        <v>1349348</v>
      </c>
      <c r="D109" s="100" t="s">
        <v>130</v>
      </c>
      <c r="E109" s="100" t="s">
        <v>49</v>
      </c>
      <c r="F109" s="100" t="s">
        <v>157</v>
      </c>
      <c r="G109" s="100" t="s">
        <v>169</v>
      </c>
      <c r="H109" s="100" t="s">
        <v>112</v>
      </c>
      <c r="I109" s="100" t="s">
        <v>56</v>
      </c>
      <c r="J109" s="100" t="s">
        <v>357</v>
      </c>
      <c r="K109" s="110" t="s">
        <v>358</v>
      </c>
      <c r="L109" s="93" t="s">
        <v>60</v>
      </c>
      <c r="M109" s="101" t="s">
        <v>359</v>
      </c>
      <c r="N109" s="100" t="s">
        <v>360</v>
      </c>
      <c r="O109" s="93">
        <v>24</v>
      </c>
      <c r="P109" s="100" t="s">
        <v>63</v>
      </c>
      <c r="Q109" s="119">
        <v>0</v>
      </c>
      <c r="R109" s="125">
        <v>0</v>
      </c>
      <c r="S109" s="119">
        <v>0</v>
      </c>
      <c r="T109" s="119">
        <v>0</v>
      </c>
      <c r="U109" s="119">
        <v>0</v>
      </c>
      <c r="V109" s="119">
        <f t="shared" si="4"/>
        <v>0</v>
      </c>
      <c r="W109" s="104" t="s">
        <v>49</v>
      </c>
      <c r="X109" s="94" t="s">
        <v>339</v>
      </c>
      <c r="Y109" s="133" t="s">
        <v>365</v>
      </c>
      <c r="Z109" s="93" t="s">
        <v>64</v>
      </c>
      <c r="AA109" s="94" t="s">
        <v>175</v>
      </c>
      <c r="AB109" s="100"/>
    </row>
    <row r="110" spans="1:28" ht="15.75" customHeight="1" x14ac:dyDescent="0.2">
      <c r="A110" s="100" t="s">
        <v>45</v>
      </c>
      <c r="B110" s="100" t="s">
        <v>118</v>
      </c>
      <c r="C110" s="100">
        <v>1758085</v>
      </c>
      <c r="D110" s="100" t="s">
        <v>48</v>
      </c>
      <c r="E110" s="100" t="s">
        <v>49</v>
      </c>
      <c r="F110" s="100" t="s">
        <v>119</v>
      </c>
      <c r="G110" s="100" t="s">
        <v>103</v>
      </c>
      <c r="H110" s="100" t="s">
        <v>112</v>
      </c>
      <c r="I110" s="100" t="s">
        <v>113</v>
      </c>
      <c r="J110" s="100" t="s">
        <v>120</v>
      </c>
      <c r="K110" s="100" t="s">
        <v>121</v>
      </c>
      <c r="L110" s="101" t="s">
        <v>72</v>
      </c>
      <c r="M110" s="101" t="s">
        <v>95</v>
      </c>
      <c r="N110" s="100" t="s">
        <v>122</v>
      </c>
      <c r="O110" s="109"/>
      <c r="P110" s="100" t="s">
        <v>63</v>
      </c>
      <c r="Q110" s="119">
        <v>0</v>
      </c>
      <c r="R110" s="125">
        <v>0</v>
      </c>
      <c r="S110" s="119">
        <v>0</v>
      </c>
      <c r="T110" s="119">
        <v>0</v>
      </c>
      <c r="U110" s="119">
        <v>0</v>
      </c>
      <c r="V110" s="119">
        <f t="shared" si="4"/>
        <v>0</v>
      </c>
      <c r="W110" s="104" t="s">
        <v>49</v>
      </c>
      <c r="X110" s="100" t="s">
        <v>64</v>
      </c>
      <c r="Y110" s="100" t="s">
        <v>123</v>
      </c>
      <c r="Z110" s="94" t="s">
        <v>64</v>
      </c>
      <c r="AA110" s="94" t="s">
        <v>75</v>
      </c>
      <c r="AB110" s="100"/>
    </row>
    <row r="111" spans="1:28" ht="15.75" customHeight="1" x14ac:dyDescent="0.2">
      <c r="A111" s="100" t="s">
        <v>45</v>
      </c>
      <c r="B111" s="100" t="s">
        <v>272</v>
      </c>
      <c r="C111" s="100">
        <v>1828218</v>
      </c>
      <c r="D111" s="100" t="s">
        <v>48</v>
      </c>
      <c r="E111" s="100" t="s">
        <v>148</v>
      </c>
      <c r="F111" s="100" t="s">
        <v>273</v>
      </c>
      <c r="G111" s="100" t="s">
        <v>169</v>
      </c>
      <c r="H111" s="100" t="s">
        <v>112</v>
      </c>
      <c r="I111" s="100" t="s">
        <v>56</v>
      </c>
      <c r="J111" s="100" t="s">
        <v>274</v>
      </c>
      <c r="K111" s="100" t="s">
        <v>275</v>
      </c>
      <c r="L111" s="101" t="s">
        <v>60</v>
      </c>
      <c r="M111" s="101" t="s">
        <v>240</v>
      </c>
      <c r="N111" s="100" t="s">
        <v>276</v>
      </c>
      <c r="O111" s="117">
        <v>30</v>
      </c>
      <c r="P111" s="100" t="s">
        <v>161</v>
      </c>
      <c r="Q111" s="121">
        <v>205.38</v>
      </c>
      <c r="R111" s="126">
        <v>0</v>
      </c>
      <c r="S111" s="121">
        <v>713.22</v>
      </c>
      <c r="T111" s="121">
        <v>0</v>
      </c>
      <c r="U111" s="121">
        <v>0</v>
      </c>
      <c r="V111" s="119">
        <f t="shared" si="4"/>
        <v>918.6</v>
      </c>
      <c r="W111" s="129">
        <v>4572</v>
      </c>
      <c r="X111" s="94" t="s">
        <v>64</v>
      </c>
      <c r="Y111" s="132" t="s">
        <v>277</v>
      </c>
      <c r="Z111" s="94" t="s">
        <v>64</v>
      </c>
      <c r="AA111" s="94" t="s">
        <v>75</v>
      </c>
      <c r="AB111" s="100"/>
    </row>
    <row r="112" spans="1:28" ht="15.75" customHeight="1" x14ac:dyDescent="0.2">
      <c r="A112" s="100" t="s">
        <v>45</v>
      </c>
      <c r="B112" s="100" t="s">
        <v>284</v>
      </c>
      <c r="C112" s="100">
        <v>1554473</v>
      </c>
      <c r="D112" s="100" t="s">
        <v>130</v>
      </c>
      <c r="E112" s="100" t="s">
        <v>49</v>
      </c>
      <c r="F112" s="100" t="s">
        <v>233</v>
      </c>
      <c r="G112" s="100" t="s">
        <v>285</v>
      </c>
      <c r="H112" s="100" t="s">
        <v>112</v>
      </c>
      <c r="I112" s="100" t="s">
        <v>56</v>
      </c>
      <c r="J112" s="100" t="s">
        <v>286</v>
      </c>
      <c r="K112" s="100" t="s">
        <v>287</v>
      </c>
      <c r="L112" s="101" t="s">
        <v>72</v>
      </c>
      <c r="M112" s="101" t="s">
        <v>288</v>
      </c>
      <c r="N112" s="100" t="s">
        <v>289</v>
      </c>
      <c r="O112" s="109"/>
      <c r="P112" s="100" t="s">
        <v>63</v>
      </c>
      <c r="Q112" s="119">
        <v>0</v>
      </c>
      <c r="R112" s="125">
        <v>0</v>
      </c>
      <c r="S112" s="119">
        <v>380.04</v>
      </c>
      <c r="T112" s="119">
        <v>0</v>
      </c>
      <c r="U112" s="119">
        <v>0</v>
      </c>
      <c r="V112" s="119">
        <f t="shared" si="4"/>
        <v>380.04</v>
      </c>
      <c r="W112" s="100">
        <v>4572</v>
      </c>
      <c r="X112" s="94" t="s">
        <v>144</v>
      </c>
      <c r="Y112" s="94" t="s">
        <v>290</v>
      </c>
      <c r="Z112" s="94" t="s">
        <v>64</v>
      </c>
      <c r="AA112" s="94" t="s">
        <v>75</v>
      </c>
      <c r="AB112" s="100"/>
    </row>
    <row r="113" spans="1:28" ht="15.75" customHeight="1" x14ac:dyDescent="0.2">
      <c r="A113" s="100" t="s">
        <v>45</v>
      </c>
      <c r="B113" s="100" t="s">
        <v>284</v>
      </c>
      <c r="C113" s="100">
        <v>1554473</v>
      </c>
      <c r="D113" s="100" t="s">
        <v>130</v>
      </c>
      <c r="E113" s="100" t="s">
        <v>181</v>
      </c>
      <c r="F113" s="100" t="s">
        <v>233</v>
      </c>
      <c r="G113" s="100" t="s">
        <v>169</v>
      </c>
      <c r="H113" s="100" t="s">
        <v>112</v>
      </c>
      <c r="I113" s="100" t="s">
        <v>56</v>
      </c>
      <c r="J113" s="107" t="s">
        <v>422</v>
      </c>
      <c r="K113" s="100" t="s">
        <v>423</v>
      </c>
      <c r="L113" s="101" t="s">
        <v>60</v>
      </c>
      <c r="M113" s="101" t="s">
        <v>240</v>
      </c>
      <c r="N113" s="100" t="s">
        <v>424</v>
      </c>
      <c r="O113" s="117">
        <v>20</v>
      </c>
      <c r="P113" s="100" t="s">
        <v>161</v>
      </c>
      <c r="Q113" s="120">
        <v>209.29</v>
      </c>
      <c r="R113" s="126">
        <v>0</v>
      </c>
      <c r="S113" s="121">
        <v>380.04</v>
      </c>
      <c r="T113" s="121">
        <v>0</v>
      </c>
      <c r="U113" s="121">
        <v>0</v>
      </c>
      <c r="V113" s="119">
        <f t="shared" si="4"/>
        <v>589.33000000000004</v>
      </c>
      <c r="W113" s="129">
        <v>4572</v>
      </c>
      <c r="X113" s="94" t="s">
        <v>64</v>
      </c>
      <c r="Y113" s="132" t="s">
        <v>425</v>
      </c>
      <c r="Z113" s="94" t="s">
        <v>228</v>
      </c>
      <c r="AA113" s="94" t="s">
        <v>75</v>
      </c>
      <c r="AB113" s="100"/>
    </row>
    <row r="114" spans="1:28" ht="15.75" customHeight="1" x14ac:dyDescent="0.2">
      <c r="A114" s="100" t="s">
        <v>45</v>
      </c>
      <c r="B114" s="100" t="s">
        <v>124</v>
      </c>
      <c r="C114" s="100">
        <v>1737645</v>
      </c>
      <c r="D114" s="100" t="s">
        <v>48</v>
      </c>
      <c r="E114" s="100" t="s">
        <v>49</v>
      </c>
      <c r="F114" s="100" t="s">
        <v>125</v>
      </c>
      <c r="G114" s="100" t="s">
        <v>103</v>
      </c>
      <c r="H114" s="100" t="s">
        <v>112</v>
      </c>
      <c r="I114" s="100" t="s">
        <v>56</v>
      </c>
      <c r="J114" s="100" t="s">
        <v>126</v>
      </c>
      <c r="K114" s="109"/>
      <c r="L114" s="101" t="s">
        <v>72</v>
      </c>
      <c r="M114" s="109"/>
      <c r="N114" s="100" t="s">
        <v>127</v>
      </c>
      <c r="O114" s="109"/>
      <c r="P114" s="100" t="s">
        <v>63</v>
      </c>
      <c r="Q114" s="119">
        <v>0</v>
      </c>
      <c r="R114" s="125">
        <v>0</v>
      </c>
      <c r="S114" s="119">
        <v>0</v>
      </c>
      <c r="T114" s="119">
        <v>0</v>
      </c>
      <c r="U114" s="119">
        <v>0</v>
      </c>
      <c r="V114" s="119">
        <f t="shared" si="4"/>
        <v>0</v>
      </c>
      <c r="W114" s="104" t="s">
        <v>49</v>
      </c>
      <c r="X114" s="100" t="s">
        <v>64</v>
      </c>
      <c r="Y114" s="94" t="s">
        <v>128</v>
      </c>
      <c r="Z114" s="94" t="s">
        <v>64</v>
      </c>
      <c r="AA114" s="94" t="s">
        <v>75</v>
      </c>
      <c r="AB114" s="100"/>
    </row>
    <row r="115" spans="1:28" ht="15.75" customHeight="1" x14ac:dyDescent="0.2">
      <c r="A115" s="144" t="s">
        <v>45</v>
      </c>
      <c r="B115" s="144" t="s">
        <v>137</v>
      </c>
      <c r="C115" s="144">
        <v>1998398</v>
      </c>
      <c r="D115" s="144" t="s">
        <v>130</v>
      </c>
      <c r="E115" s="54" t="s">
        <v>49</v>
      </c>
      <c r="F115" s="54" t="s">
        <v>138</v>
      </c>
      <c r="G115" s="12" t="s">
        <v>132</v>
      </c>
      <c r="H115" s="63" t="s">
        <v>69</v>
      </c>
      <c r="I115" s="63" t="s">
        <v>56</v>
      </c>
      <c r="J115" s="63" t="s">
        <v>139</v>
      </c>
      <c r="K115" s="63" t="s">
        <v>86</v>
      </c>
      <c r="L115" s="21" t="s">
        <v>72</v>
      </c>
      <c r="M115" s="21" t="s">
        <v>87</v>
      </c>
      <c r="N115" s="63" t="s">
        <v>140</v>
      </c>
      <c r="O115" s="21"/>
      <c r="P115" s="63" t="s">
        <v>63</v>
      </c>
      <c r="Q115" s="73">
        <v>0</v>
      </c>
      <c r="R115" s="78">
        <v>0</v>
      </c>
      <c r="S115" s="73">
        <v>0</v>
      </c>
      <c r="T115" s="73">
        <v>0</v>
      </c>
      <c r="U115" s="73">
        <v>0</v>
      </c>
      <c r="V115" s="73">
        <f t="shared" si="4"/>
        <v>0</v>
      </c>
      <c r="W115" s="53" t="s">
        <v>49</v>
      </c>
      <c r="X115" s="63" t="s">
        <v>64</v>
      </c>
      <c r="Y115" s="47" t="s">
        <v>141</v>
      </c>
      <c r="Z115" s="47"/>
      <c r="AA115" s="47" t="s">
        <v>66</v>
      </c>
      <c r="AB115" s="63"/>
    </row>
    <row r="116" spans="1:28" ht="15.75" customHeight="1" x14ac:dyDescent="0.2">
      <c r="A116" s="12" t="s">
        <v>45</v>
      </c>
      <c r="B116" s="12" t="s">
        <v>420</v>
      </c>
      <c r="C116" s="12">
        <v>1791666</v>
      </c>
      <c r="D116" s="12" t="s">
        <v>130</v>
      </c>
      <c r="E116" s="12" t="s">
        <v>49</v>
      </c>
      <c r="F116" s="12" t="s">
        <v>233</v>
      </c>
      <c r="G116" s="12" t="s">
        <v>169</v>
      </c>
      <c r="H116" s="63" t="s">
        <v>112</v>
      </c>
      <c r="I116" s="63" t="s">
        <v>56</v>
      </c>
      <c r="J116" s="63" t="s">
        <v>413</v>
      </c>
      <c r="K116" s="63" t="s">
        <v>159</v>
      </c>
      <c r="L116" s="21" t="s">
        <v>60</v>
      </c>
      <c r="M116" s="21" t="s">
        <v>240</v>
      </c>
      <c r="N116" s="63" t="s">
        <v>414</v>
      </c>
      <c r="O116" s="22">
        <v>16</v>
      </c>
      <c r="P116" s="63" t="s">
        <v>161</v>
      </c>
      <c r="Q116" s="29">
        <v>301.14999999999998</v>
      </c>
      <c r="R116" s="43">
        <v>0</v>
      </c>
      <c r="S116" s="74">
        <v>0</v>
      </c>
      <c r="T116" s="74">
        <v>0</v>
      </c>
      <c r="U116" s="74">
        <v>0</v>
      </c>
      <c r="V116" s="73">
        <f t="shared" si="4"/>
        <v>301.14999999999998</v>
      </c>
      <c r="W116" s="26"/>
      <c r="X116" s="63" t="s">
        <v>64</v>
      </c>
      <c r="Y116" s="153" t="s">
        <v>415</v>
      </c>
      <c r="Z116" s="63" t="s">
        <v>228</v>
      </c>
      <c r="AA116" s="63" t="s">
        <v>228</v>
      </c>
      <c r="AB116" s="63"/>
    </row>
    <row r="117" spans="1:28" ht="15.75" customHeight="1" x14ac:dyDescent="0.2">
      <c r="D117" s="4"/>
      <c r="W117" s="4"/>
    </row>
    <row r="118" spans="1:28" ht="15.75" customHeight="1" x14ac:dyDescent="0.2">
      <c r="D118" s="4"/>
      <c r="W118" s="4"/>
    </row>
    <row r="119" spans="1:28" ht="15.75" customHeight="1" x14ac:dyDescent="0.2">
      <c r="D119" s="4"/>
      <c r="W119" s="4"/>
    </row>
    <row r="120" spans="1:28" ht="15.75" customHeight="1" x14ac:dyDescent="0.2">
      <c r="D120" s="4"/>
      <c r="W120" s="4"/>
    </row>
    <row r="121" spans="1:28" ht="15.75" customHeight="1" x14ac:dyDescent="0.2">
      <c r="D121" s="4"/>
      <c r="W121" s="4"/>
    </row>
    <row r="122" spans="1:28" ht="15.75" customHeight="1" x14ac:dyDescent="0.2">
      <c r="D122" s="4"/>
      <c r="W122" s="4"/>
    </row>
    <row r="123" spans="1:28" ht="15.75" customHeight="1" x14ac:dyDescent="0.2">
      <c r="D123" s="4"/>
      <c r="W123" s="4"/>
    </row>
    <row r="124" spans="1:28" ht="15.75" customHeight="1" x14ac:dyDescent="0.2">
      <c r="D124" s="4"/>
      <c r="W124" s="4"/>
    </row>
    <row r="125" spans="1:28" ht="15.75" customHeight="1" x14ac:dyDescent="0.2">
      <c r="D125" s="4"/>
      <c r="W125" s="4"/>
    </row>
    <row r="126" spans="1:28" ht="15.75" customHeight="1" x14ac:dyDescent="0.2">
      <c r="D126" s="4"/>
      <c r="W126" s="4"/>
    </row>
    <row r="127" spans="1:28" ht="15.75" customHeight="1" x14ac:dyDescent="0.2">
      <c r="D127" s="4"/>
      <c r="W127" s="4"/>
    </row>
    <row r="128" spans="1:28" ht="15.75" customHeight="1" x14ac:dyDescent="0.2">
      <c r="D128" s="4"/>
      <c r="W128" s="4"/>
    </row>
    <row r="129" spans="4:23" ht="15.75" customHeight="1" x14ac:dyDescent="0.2">
      <c r="D129" s="4"/>
      <c r="W129" s="4"/>
    </row>
    <row r="130" spans="4:23" ht="15.75" customHeight="1" x14ac:dyDescent="0.2">
      <c r="D130" s="4"/>
      <c r="W130" s="4"/>
    </row>
    <row r="131" spans="4:23" ht="15.75" customHeight="1" x14ac:dyDescent="0.2">
      <c r="D131" s="4"/>
      <c r="W131" s="4"/>
    </row>
    <row r="132" spans="4:23" ht="15.75" customHeight="1" x14ac:dyDescent="0.2">
      <c r="D132" s="4"/>
      <c r="W132" s="4"/>
    </row>
    <row r="133" spans="4:23" ht="15.75" customHeight="1" x14ac:dyDescent="0.2">
      <c r="D133" s="4"/>
      <c r="W133" s="4"/>
    </row>
    <row r="134" spans="4:23" ht="15.75" customHeight="1" x14ac:dyDescent="0.2">
      <c r="D134" s="4"/>
      <c r="W134" s="4"/>
    </row>
    <row r="135" spans="4:23" ht="15.75" customHeight="1" x14ac:dyDescent="0.2">
      <c r="D135" s="4"/>
      <c r="W135" s="4"/>
    </row>
    <row r="136" spans="4:23" ht="15.75" customHeight="1" x14ac:dyDescent="0.2">
      <c r="D136" s="4"/>
      <c r="W136" s="4"/>
    </row>
    <row r="137" spans="4:23" ht="15.75" customHeight="1" x14ac:dyDescent="0.2">
      <c r="D137" s="4"/>
      <c r="W137" s="4"/>
    </row>
    <row r="138" spans="4:23" ht="15.75" customHeight="1" x14ac:dyDescent="0.2">
      <c r="D138" s="4"/>
      <c r="W138" s="4"/>
    </row>
    <row r="139" spans="4:23" ht="15.75" customHeight="1" x14ac:dyDescent="0.2">
      <c r="D139" s="4"/>
      <c r="W139" s="4"/>
    </row>
    <row r="140" spans="4:23" ht="15.75" customHeight="1" x14ac:dyDescent="0.2">
      <c r="D140" s="4"/>
      <c r="W140" s="4"/>
    </row>
    <row r="141" spans="4:23" ht="15.75" customHeight="1" x14ac:dyDescent="0.2">
      <c r="D141" s="4"/>
      <c r="W141" s="4"/>
    </row>
    <row r="142" spans="4:23" ht="15.75" customHeight="1" x14ac:dyDescent="0.2">
      <c r="D142" s="4"/>
      <c r="W142" s="4"/>
    </row>
    <row r="143" spans="4:23" ht="15.75" customHeight="1" x14ac:dyDescent="0.2">
      <c r="D143" s="4"/>
      <c r="W143" s="4"/>
    </row>
    <row r="144" spans="4:23" ht="15.75" customHeight="1" x14ac:dyDescent="0.2">
      <c r="D144" s="4"/>
      <c r="W144" s="4"/>
    </row>
    <row r="145" spans="4:23" ht="15.75" customHeight="1" x14ac:dyDescent="0.2">
      <c r="D145" s="4"/>
      <c r="W145" s="4"/>
    </row>
    <row r="146" spans="4:23" ht="15.75" customHeight="1" x14ac:dyDescent="0.2">
      <c r="D146" s="4"/>
      <c r="W146" s="4"/>
    </row>
    <row r="147" spans="4:23" ht="15.75" customHeight="1" x14ac:dyDescent="0.2">
      <c r="D147" s="4"/>
      <c r="W147" s="4"/>
    </row>
    <row r="148" spans="4:23" ht="15.75" customHeight="1" x14ac:dyDescent="0.2">
      <c r="D148" s="4"/>
      <c r="W148" s="4"/>
    </row>
    <row r="149" spans="4:23" ht="15.75" customHeight="1" x14ac:dyDescent="0.2">
      <c r="D149" s="4"/>
      <c r="W149" s="4"/>
    </row>
    <row r="150" spans="4:23" ht="15.75" customHeight="1" x14ac:dyDescent="0.2">
      <c r="D150" s="4"/>
      <c r="W150" s="4"/>
    </row>
    <row r="151" spans="4:23" ht="15.75" customHeight="1" x14ac:dyDescent="0.2">
      <c r="D151" s="4"/>
      <c r="W151" s="4"/>
    </row>
    <row r="152" spans="4:23" ht="15.75" customHeight="1" x14ac:dyDescent="0.2">
      <c r="D152" s="4"/>
      <c r="W152" s="4"/>
    </row>
    <row r="153" spans="4:23" ht="15.75" customHeight="1" x14ac:dyDescent="0.2">
      <c r="D153" s="4"/>
      <c r="W153" s="4"/>
    </row>
    <row r="154" spans="4:23" ht="15.75" customHeight="1" x14ac:dyDescent="0.2">
      <c r="D154" s="4"/>
      <c r="W154" s="4"/>
    </row>
    <row r="155" spans="4:23" ht="15.75" customHeight="1" x14ac:dyDescent="0.2">
      <c r="D155" s="4"/>
      <c r="W155" s="4"/>
    </row>
    <row r="156" spans="4:23" ht="15.75" customHeight="1" x14ac:dyDescent="0.2">
      <c r="D156" s="4"/>
      <c r="W156" s="4"/>
    </row>
    <row r="157" spans="4:23" ht="15.75" customHeight="1" x14ac:dyDescent="0.2">
      <c r="D157" s="4"/>
      <c r="W157" s="4"/>
    </row>
    <row r="158" spans="4:23" ht="15.75" customHeight="1" x14ac:dyDescent="0.2">
      <c r="D158" s="4"/>
      <c r="W158" s="4"/>
    </row>
    <row r="159" spans="4:23" ht="15.75" customHeight="1" x14ac:dyDescent="0.2">
      <c r="D159" s="4"/>
      <c r="W159" s="4"/>
    </row>
    <row r="160" spans="4:23" ht="15.75" customHeight="1" x14ac:dyDescent="0.2">
      <c r="D160" s="4"/>
      <c r="W160" s="4"/>
    </row>
    <row r="161" spans="4:23" ht="15.75" customHeight="1" x14ac:dyDescent="0.2">
      <c r="D161" s="4"/>
      <c r="W161" s="4"/>
    </row>
    <row r="162" spans="4:23" ht="15.75" customHeight="1" x14ac:dyDescent="0.2">
      <c r="D162" s="4"/>
      <c r="W162" s="4"/>
    </row>
    <row r="163" spans="4:23" ht="15.75" customHeight="1" x14ac:dyDescent="0.2">
      <c r="D163" s="4"/>
      <c r="W163" s="4"/>
    </row>
    <row r="164" spans="4:23" ht="15.75" customHeight="1" x14ac:dyDescent="0.2">
      <c r="D164" s="4"/>
      <c r="W164" s="4"/>
    </row>
    <row r="165" spans="4:23" ht="15.75" customHeight="1" x14ac:dyDescent="0.2">
      <c r="D165" s="4"/>
      <c r="W165" s="4"/>
    </row>
    <row r="166" spans="4:23" ht="15.75" customHeight="1" x14ac:dyDescent="0.2">
      <c r="D166" s="4"/>
      <c r="W166" s="4"/>
    </row>
    <row r="167" spans="4:23" ht="15.75" customHeight="1" x14ac:dyDescent="0.2">
      <c r="D167" s="4"/>
      <c r="W167" s="4"/>
    </row>
    <row r="168" spans="4:23" ht="15.75" customHeight="1" x14ac:dyDescent="0.2">
      <c r="D168" s="4"/>
      <c r="W168" s="4"/>
    </row>
    <row r="169" spans="4:23" ht="15.75" customHeight="1" x14ac:dyDescent="0.2">
      <c r="D169" s="4"/>
      <c r="W169" s="4"/>
    </row>
    <row r="170" spans="4:23" ht="15.75" customHeight="1" x14ac:dyDescent="0.2">
      <c r="D170" s="4"/>
      <c r="W170" s="4"/>
    </row>
    <row r="171" spans="4:23" ht="15.75" customHeight="1" x14ac:dyDescent="0.2">
      <c r="D171" s="4"/>
      <c r="W171" s="4"/>
    </row>
    <row r="172" spans="4:23" ht="15.75" customHeight="1" x14ac:dyDescent="0.2">
      <c r="D172" s="4"/>
      <c r="W172" s="4"/>
    </row>
    <row r="173" spans="4:23" ht="15.75" customHeight="1" x14ac:dyDescent="0.2">
      <c r="D173" s="4"/>
      <c r="W173" s="4"/>
    </row>
    <row r="174" spans="4:23" ht="15.75" customHeight="1" x14ac:dyDescent="0.2">
      <c r="D174" s="4"/>
      <c r="W174" s="4"/>
    </row>
    <row r="175" spans="4:23" ht="15.75" customHeight="1" x14ac:dyDescent="0.2">
      <c r="D175" s="4"/>
      <c r="W175" s="4"/>
    </row>
    <row r="176" spans="4:23" ht="15.75" customHeight="1" x14ac:dyDescent="0.2">
      <c r="D176" s="4"/>
      <c r="W176" s="4"/>
    </row>
    <row r="177" spans="4:23" ht="15.75" customHeight="1" x14ac:dyDescent="0.2">
      <c r="D177" s="4"/>
      <c r="W177" s="4"/>
    </row>
    <row r="178" spans="4:23" ht="15.75" customHeight="1" x14ac:dyDescent="0.2">
      <c r="D178" s="4"/>
      <c r="W178" s="4"/>
    </row>
    <row r="179" spans="4:23" ht="15.75" customHeight="1" x14ac:dyDescent="0.2">
      <c r="D179" s="4"/>
      <c r="W179" s="4"/>
    </row>
    <row r="180" spans="4:23" ht="15.75" customHeight="1" x14ac:dyDescent="0.2">
      <c r="D180" s="4"/>
      <c r="W180" s="4"/>
    </row>
    <row r="181" spans="4:23" ht="15.75" customHeight="1" x14ac:dyDescent="0.2">
      <c r="D181" s="4"/>
      <c r="W181" s="4"/>
    </row>
    <row r="182" spans="4:23" ht="15.75" customHeight="1" x14ac:dyDescent="0.2">
      <c r="D182" s="4"/>
      <c r="W182" s="4"/>
    </row>
    <row r="183" spans="4:23" ht="15.75" customHeight="1" x14ac:dyDescent="0.2">
      <c r="D183" s="4"/>
      <c r="W183" s="4"/>
    </row>
    <row r="184" spans="4:23" ht="15.75" customHeight="1" x14ac:dyDescent="0.2">
      <c r="D184" s="4"/>
      <c r="W184" s="4"/>
    </row>
    <row r="185" spans="4:23" ht="15.75" customHeight="1" x14ac:dyDescent="0.2">
      <c r="D185" s="4"/>
      <c r="W185" s="4"/>
    </row>
    <row r="186" spans="4:23" ht="15.75" customHeight="1" x14ac:dyDescent="0.2">
      <c r="D186" s="4"/>
      <c r="W186" s="4"/>
    </row>
    <row r="187" spans="4:23" ht="15.75" customHeight="1" x14ac:dyDescent="0.2">
      <c r="D187" s="4"/>
      <c r="W187" s="4"/>
    </row>
    <row r="188" spans="4:23" ht="15.75" customHeight="1" x14ac:dyDescent="0.2">
      <c r="D188" s="4"/>
      <c r="W188" s="4"/>
    </row>
    <row r="189" spans="4:23" ht="15.75" customHeight="1" x14ac:dyDescent="0.2">
      <c r="D189" s="4"/>
      <c r="W189" s="4"/>
    </row>
    <row r="190" spans="4:23" ht="15.75" customHeight="1" x14ac:dyDescent="0.2">
      <c r="D190" s="4"/>
      <c r="W190" s="4"/>
    </row>
    <row r="191" spans="4:23" ht="15.75" customHeight="1" x14ac:dyDescent="0.2">
      <c r="D191" s="4"/>
      <c r="W191" s="4"/>
    </row>
    <row r="192" spans="4:23" ht="15.75" customHeight="1" x14ac:dyDescent="0.2">
      <c r="D192" s="4"/>
      <c r="W192" s="4"/>
    </row>
    <row r="193" spans="4:23" ht="15.75" customHeight="1" x14ac:dyDescent="0.2">
      <c r="D193" s="4"/>
      <c r="W193" s="4"/>
    </row>
    <row r="194" spans="4:23" ht="15.75" customHeight="1" x14ac:dyDescent="0.2">
      <c r="D194" s="4"/>
      <c r="W194" s="4"/>
    </row>
    <row r="195" spans="4:23" ht="15.75" customHeight="1" x14ac:dyDescent="0.2">
      <c r="D195" s="4"/>
      <c r="W195" s="4"/>
    </row>
    <row r="196" spans="4:23" ht="15.75" customHeight="1" x14ac:dyDescent="0.2">
      <c r="D196" s="4"/>
      <c r="W196" s="4"/>
    </row>
    <row r="197" spans="4:23" ht="15.75" customHeight="1" x14ac:dyDescent="0.2">
      <c r="D197" s="4"/>
      <c r="W197" s="4"/>
    </row>
    <row r="198" spans="4:23" ht="15.75" customHeight="1" x14ac:dyDescent="0.2">
      <c r="D198" s="4"/>
      <c r="W198" s="4"/>
    </row>
    <row r="199" spans="4:23" ht="15.75" customHeight="1" x14ac:dyDescent="0.2">
      <c r="D199" s="4"/>
      <c r="W199" s="4"/>
    </row>
    <row r="200" spans="4:23" ht="15.75" customHeight="1" x14ac:dyDescent="0.2">
      <c r="D200" s="4"/>
      <c r="W200" s="4"/>
    </row>
    <row r="201" spans="4:23" ht="15.75" customHeight="1" x14ac:dyDescent="0.2">
      <c r="D201" s="4"/>
      <c r="W201" s="4"/>
    </row>
    <row r="202" spans="4:23" ht="15.75" customHeight="1" x14ac:dyDescent="0.2">
      <c r="D202" s="4"/>
      <c r="W202" s="4"/>
    </row>
    <row r="203" spans="4:23" ht="15.75" customHeight="1" x14ac:dyDescent="0.2">
      <c r="D203" s="4"/>
      <c r="W203" s="4"/>
    </row>
    <row r="204" spans="4:23" ht="15.75" customHeight="1" x14ac:dyDescent="0.2">
      <c r="D204" s="4"/>
      <c r="W204" s="4"/>
    </row>
    <row r="205" spans="4:23" ht="15.75" customHeight="1" x14ac:dyDescent="0.2">
      <c r="D205" s="4"/>
      <c r="W205" s="4"/>
    </row>
    <row r="206" spans="4:23" ht="15.75" customHeight="1" x14ac:dyDescent="0.2">
      <c r="D206" s="4"/>
      <c r="W206" s="4"/>
    </row>
    <row r="207" spans="4:23" ht="15.75" customHeight="1" x14ac:dyDescent="0.2">
      <c r="D207" s="4"/>
      <c r="W207" s="4"/>
    </row>
    <row r="208" spans="4:23" ht="15.75" customHeight="1" x14ac:dyDescent="0.2">
      <c r="D208" s="4"/>
      <c r="W208" s="4"/>
    </row>
    <row r="209" spans="4:23" ht="15.75" customHeight="1" x14ac:dyDescent="0.2">
      <c r="D209" s="4"/>
      <c r="W209" s="4"/>
    </row>
    <row r="210" spans="4:23" ht="15.75" customHeight="1" x14ac:dyDescent="0.2">
      <c r="D210" s="4"/>
      <c r="W210" s="4"/>
    </row>
    <row r="211" spans="4:23" ht="15.75" customHeight="1" x14ac:dyDescent="0.2">
      <c r="D211" s="4"/>
      <c r="W211" s="4"/>
    </row>
    <row r="212" spans="4:23" ht="15.75" customHeight="1" x14ac:dyDescent="0.2">
      <c r="D212" s="4"/>
      <c r="W212" s="4"/>
    </row>
    <row r="213" spans="4:23" ht="15.75" customHeight="1" x14ac:dyDescent="0.2">
      <c r="D213" s="4"/>
      <c r="W213" s="4"/>
    </row>
    <row r="214" spans="4:23" ht="15.75" customHeight="1" x14ac:dyDescent="0.2">
      <c r="D214" s="4"/>
      <c r="W214" s="4"/>
    </row>
    <row r="215" spans="4:23" ht="15.75" customHeight="1" x14ac:dyDescent="0.2">
      <c r="D215" s="4"/>
      <c r="W215" s="4"/>
    </row>
    <row r="216" spans="4:23" ht="15.75" customHeight="1" x14ac:dyDescent="0.2">
      <c r="D216" s="4"/>
      <c r="W216" s="4"/>
    </row>
    <row r="217" spans="4:23" ht="15.75" customHeight="1" x14ac:dyDescent="0.2">
      <c r="D217" s="4"/>
      <c r="W217" s="4"/>
    </row>
    <row r="218" spans="4:23" ht="15.75" customHeight="1" x14ac:dyDescent="0.2">
      <c r="D218" s="4"/>
      <c r="W218" s="4"/>
    </row>
    <row r="219" spans="4:23" ht="15.75" customHeight="1" x14ac:dyDescent="0.2">
      <c r="D219" s="4"/>
      <c r="W219" s="4"/>
    </row>
    <row r="220" spans="4:23" ht="15.75" customHeight="1" x14ac:dyDescent="0.2">
      <c r="D220" s="4"/>
      <c r="W220" s="4"/>
    </row>
    <row r="221" spans="4:23" ht="15.75" customHeight="1" x14ac:dyDescent="0.2">
      <c r="D221" s="4"/>
      <c r="W221" s="4"/>
    </row>
    <row r="222" spans="4:23" ht="15.75" customHeight="1" x14ac:dyDescent="0.2">
      <c r="D222" s="4"/>
      <c r="W222" s="4"/>
    </row>
    <row r="223" spans="4:23" ht="15.75" customHeight="1" x14ac:dyDescent="0.2">
      <c r="D223" s="4"/>
      <c r="W223" s="4"/>
    </row>
    <row r="224" spans="4:23" ht="15.75" customHeight="1" x14ac:dyDescent="0.2">
      <c r="D224" s="4"/>
      <c r="W224" s="4"/>
    </row>
    <row r="225" spans="4:23" ht="15.75" customHeight="1" x14ac:dyDescent="0.2">
      <c r="D225" s="4"/>
      <c r="W225" s="4"/>
    </row>
    <row r="226" spans="4:23" ht="15.75" customHeight="1" x14ac:dyDescent="0.2">
      <c r="D226" s="4"/>
      <c r="W226" s="4"/>
    </row>
    <row r="227" spans="4:23" ht="15.75" customHeight="1" x14ac:dyDescent="0.2">
      <c r="D227" s="4"/>
      <c r="W227" s="4"/>
    </row>
    <row r="228" spans="4:23" ht="15.75" customHeight="1" x14ac:dyDescent="0.2">
      <c r="D228" s="4"/>
      <c r="W228" s="4"/>
    </row>
    <row r="229" spans="4:23" ht="15.75" customHeight="1" x14ac:dyDescent="0.2">
      <c r="D229" s="4"/>
      <c r="W229" s="4"/>
    </row>
    <row r="230" spans="4:23" ht="15.75" customHeight="1" x14ac:dyDescent="0.2">
      <c r="D230" s="4"/>
      <c r="W230" s="4"/>
    </row>
    <row r="231" spans="4:23" ht="15.75" customHeight="1" x14ac:dyDescent="0.2">
      <c r="D231" s="4"/>
      <c r="W231" s="4"/>
    </row>
    <row r="232" spans="4:23" ht="15.75" customHeight="1" x14ac:dyDescent="0.2">
      <c r="D232" s="4"/>
      <c r="W232" s="4"/>
    </row>
    <row r="233" spans="4:23" ht="15.75" customHeight="1" x14ac:dyDescent="0.2">
      <c r="D233" s="4"/>
      <c r="W233" s="4"/>
    </row>
    <row r="234" spans="4:23" ht="15.75" customHeight="1" x14ac:dyDescent="0.2">
      <c r="D234" s="4"/>
      <c r="W234" s="4"/>
    </row>
    <row r="235" spans="4:23" ht="15.75" customHeight="1" x14ac:dyDescent="0.2">
      <c r="D235" s="4"/>
      <c r="W235" s="4"/>
    </row>
    <row r="236" spans="4:23" ht="15.75" customHeight="1" x14ac:dyDescent="0.2">
      <c r="D236" s="4"/>
      <c r="W236" s="4"/>
    </row>
    <row r="237" spans="4:23" ht="15.75" customHeight="1" x14ac:dyDescent="0.2">
      <c r="D237" s="4"/>
      <c r="W237" s="4"/>
    </row>
    <row r="238" spans="4:23" ht="15.75" customHeight="1" x14ac:dyDescent="0.2">
      <c r="D238" s="4"/>
      <c r="W238" s="4"/>
    </row>
    <row r="239" spans="4:23" ht="15.75" customHeight="1" x14ac:dyDescent="0.2">
      <c r="D239" s="4"/>
      <c r="W239" s="4"/>
    </row>
    <row r="240" spans="4:23" ht="15.75" customHeight="1" x14ac:dyDescent="0.2">
      <c r="D240" s="4"/>
      <c r="W240" s="4"/>
    </row>
    <row r="241" spans="4:23" ht="15.75" customHeight="1" x14ac:dyDescent="0.2">
      <c r="D241" s="4"/>
      <c r="W241" s="4"/>
    </row>
    <row r="242" spans="4:23" ht="15.75" customHeight="1" x14ac:dyDescent="0.2">
      <c r="D242" s="4"/>
      <c r="W242" s="4"/>
    </row>
    <row r="243" spans="4:23" ht="15.75" customHeight="1" x14ac:dyDescent="0.2">
      <c r="D243" s="4"/>
      <c r="W243" s="4"/>
    </row>
    <row r="244" spans="4:23" ht="15.75" customHeight="1" x14ac:dyDescent="0.2">
      <c r="D244" s="4"/>
      <c r="W244" s="4"/>
    </row>
    <row r="245" spans="4:23" ht="15.75" customHeight="1" x14ac:dyDescent="0.2">
      <c r="D245" s="4"/>
      <c r="W245" s="4"/>
    </row>
    <row r="246" spans="4:23" ht="15.75" customHeight="1" x14ac:dyDescent="0.2">
      <c r="D246" s="4"/>
      <c r="W246" s="4"/>
    </row>
    <row r="247" spans="4:23" ht="15.75" customHeight="1" x14ac:dyDescent="0.2">
      <c r="D247" s="4"/>
      <c r="W247" s="4"/>
    </row>
    <row r="248" spans="4:23" ht="15.75" customHeight="1" x14ac:dyDescent="0.2">
      <c r="D248" s="4"/>
      <c r="W248" s="4"/>
    </row>
    <row r="249" spans="4:23" ht="15.75" customHeight="1" x14ac:dyDescent="0.2">
      <c r="D249" s="4"/>
      <c r="W249" s="4"/>
    </row>
    <row r="250" spans="4:23" ht="15.75" customHeight="1" x14ac:dyDescent="0.2">
      <c r="D250" s="4"/>
      <c r="W250" s="4"/>
    </row>
    <row r="251" spans="4:23" ht="15.75" customHeight="1" x14ac:dyDescent="0.2">
      <c r="D251" s="4"/>
      <c r="W251" s="4"/>
    </row>
    <row r="252" spans="4:23" ht="15.75" customHeight="1" x14ac:dyDescent="0.2">
      <c r="D252" s="4"/>
      <c r="W252" s="4"/>
    </row>
    <row r="253" spans="4:23" ht="15.75" customHeight="1" x14ac:dyDescent="0.2">
      <c r="D253" s="4"/>
      <c r="W253" s="4"/>
    </row>
    <row r="254" spans="4:23" ht="15.75" customHeight="1" x14ac:dyDescent="0.2">
      <c r="D254" s="4"/>
      <c r="W254" s="4"/>
    </row>
    <row r="255" spans="4:23" ht="15.75" customHeight="1" x14ac:dyDescent="0.2">
      <c r="D255" s="4"/>
      <c r="W255" s="4"/>
    </row>
    <row r="256" spans="4:23" ht="15.75" customHeight="1" x14ac:dyDescent="0.2">
      <c r="D256" s="4"/>
      <c r="W256" s="4"/>
    </row>
    <row r="257" spans="4:23" ht="15.75" customHeight="1" x14ac:dyDescent="0.2">
      <c r="D257" s="4"/>
      <c r="W257" s="4"/>
    </row>
    <row r="258" spans="4:23" ht="15.75" customHeight="1" x14ac:dyDescent="0.2">
      <c r="D258" s="4"/>
      <c r="W258" s="4"/>
    </row>
    <row r="259" spans="4:23" ht="15.75" customHeight="1" x14ac:dyDescent="0.2">
      <c r="D259" s="4"/>
      <c r="W259" s="4"/>
    </row>
    <row r="260" spans="4:23" ht="15.75" customHeight="1" x14ac:dyDescent="0.2">
      <c r="D260" s="4"/>
      <c r="W260" s="4"/>
    </row>
    <row r="261" spans="4:23" ht="15.75" customHeight="1" x14ac:dyDescent="0.2">
      <c r="D261" s="4"/>
      <c r="W261" s="4"/>
    </row>
    <row r="262" spans="4:23" ht="15.75" customHeight="1" x14ac:dyDescent="0.2">
      <c r="D262" s="4"/>
      <c r="W262" s="4"/>
    </row>
    <row r="263" spans="4:23" ht="15.75" customHeight="1" x14ac:dyDescent="0.2">
      <c r="D263" s="4"/>
      <c r="W263" s="4"/>
    </row>
    <row r="264" spans="4:23" ht="15.75" customHeight="1" x14ac:dyDescent="0.2">
      <c r="D264" s="4"/>
      <c r="W264" s="4"/>
    </row>
    <row r="265" spans="4:23" ht="15.75" customHeight="1" x14ac:dyDescent="0.2">
      <c r="D265" s="4"/>
      <c r="W265" s="4"/>
    </row>
    <row r="266" spans="4:23" ht="15.75" customHeight="1" x14ac:dyDescent="0.2">
      <c r="D266" s="4"/>
      <c r="W266" s="4"/>
    </row>
    <row r="267" spans="4:23" ht="15.75" customHeight="1" x14ac:dyDescent="0.2">
      <c r="D267" s="4"/>
      <c r="W267" s="4"/>
    </row>
    <row r="268" spans="4:23" ht="15.75" customHeight="1" x14ac:dyDescent="0.2">
      <c r="D268" s="4"/>
      <c r="W268" s="4"/>
    </row>
    <row r="269" spans="4:23" ht="15.75" customHeight="1" x14ac:dyDescent="0.2">
      <c r="D269" s="4"/>
      <c r="W269" s="4"/>
    </row>
    <row r="270" spans="4:23" ht="15.75" customHeight="1" x14ac:dyDescent="0.2">
      <c r="D270" s="4"/>
      <c r="W270" s="4"/>
    </row>
    <row r="271" spans="4:23" ht="15.75" customHeight="1" x14ac:dyDescent="0.2">
      <c r="D271" s="4"/>
      <c r="W271" s="4"/>
    </row>
    <row r="272" spans="4:23" ht="15.75" customHeight="1" x14ac:dyDescent="0.2">
      <c r="D272" s="4"/>
      <c r="W272" s="4"/>
    </row>
    <row r="273" spans="4:23" ht="15.75" customHeight="1" x14ac:dyDescent="0.2">
      <c r="D273" s="4"/>
      <c r="W273" s="4"/>
    </row>
    <row r="274" spans="4:23" ht="15.75" customHeight="1" x14ac:dyDescent="0.2">
      <c r="D274" s="4"/>
      <c r="W274" s="4"/>
    </row>
    <row r="275" spans="4:23" ht="15.75" customHeight="1" x14ac:dyDescent="0.2">
      <c r="D275" s="4"/>
      <c r="W275" s="4"/>
    </row>
    <row r="276" spans="4:23" ht="15.75" customHeight="1" x14ac:dyDescent="0.2">
      <c r="D276" s="4"/>
      <c r="W276" s="4"/>
    </row>
    <row r="277" spans="4:23" ht="15.75" customHeight="1" x14ac:dyDescent="0.2">
      <c r="D277" s="4"/>
      <c r="W277" s="4"/>
    </row>
    <row r="278" spans="4:23" ht="15.75" customHeight="1" x14ac:dyDescent="0.2">
      <c r="D278" s="4"/>
      <c r="W278" s="4"/>
    </row>
    <row r="279" spans="4:23" ht="15.75" customHeight="1" x14ac:dyDescent="0.2">
      <c r="D279" s="4"/>
      <c r="W279" s="4"/>
    </row>
    <row r="280" spans="4:23" ht="15.75" customHeight="1" x14ac:dyDescent="0.2">
      <c r="D280" s="4"/>
      <c r="W280" s="4"/>
    </row>
    <row r="281" spans="4:23" ht="15.75" customHeight="1" x14ac:dyDescent="0.2">
      <c r="D281" s="4"/>
      <c r="W281" s="4"/>
    </row>
    <row r="282" spans="4:23" ht="15.75" customHeight="1" x14ac:dyDescent="0.2">
      <c r="D282" s="4"/>
      <c r="W282" s="4"/>
    </row>
    <row r="283" spans="4:23" ht="15.75" customHeight="1" x14ac:dyDescent="0.2">
      <c r="D283" s="4"/>
      <c r="W283" s="4"/>
    </row>
    <row r="284" spans="4:23" ht="15.75" customHeight="1" x14ac:dyDescent="0.2">
      <c r="D284" s="4"/>
      <c r="W284" s="4"/>
    </row>
    <row r="285" spans="4:23" ht="15.75" customHeight="1" x14ac:dyDescent="0.2">
      <c r="D285" s="4"/>
      <c r="W285" s="4"/>
    </row>
    <row r="286" spans="4:23" ht="15.75" customHeight="1" x14ac:dyDescent="0.2">
      <c r="D286" s="4"/>
      <c r="W286" s="4"/>
    </row>
    <row r="287" spans="4:23" ht="15.75" customHeight="1" x14ac:dyDescent="0.2">
      <c r="D287" s="4"/>
      <c r="W287" s="4"/>
    </row>
    <row r="288" spans="4:23" ht="15.75" customHeight="1" x14ac:dyDescent="0.2">
      <c r="D288" s="4"/>
      <c r="W288" s="4"/>
    </row>
    <row r="289" spans="4:23" ht="15.75" customHeight="1" x14ac:dyDescent="0.2">
      <c r="D289" s="4"/>
      <c r="W289" s="4"/>
    </row>
    <row r="290" spans="4:23" ht="15.75" customHeight="1" x14ac:dyDescent="0.2">
      <c r="D290" s="4"/>
      <c r="W290" s="4"/>
    </row>
    <row r="291" spans="4:23" ht="15.75" customHeight="1" x14ac:dyDescent="0.2">
      <c r="D291" s="4"/>
      <c r="W291" s="4"/>
    </row>
    <row r="292" spans="4:23" ht="15.75" customHeight="1" x14ac:dyDescent="0.2">
      <c r="D292" s="4"/>
      <c r="W292" s="4"/>
    </row>
    <row r="293" spans="4:23" ht="15.75" customHeight="1" x14ac:dyDescent="0.2">
      <c r="D293" s="4"/>
      <c r="W293" s="4"/>
    </row>
    <row r="294" spans="4:23" ht="15.75" customHeight="1" x14ac:dyDescent="0.2">
      <c r="D294" s="4"/>
      <c r="W294" s="4"/>
    </row>
    <row r="295" spans="4:23" ht="15.75" customHeight="1" x14ac:dyDescent="0.2">
      <c r="D295" s="4"/>
      <c r="W295" s="4"/>
    </row>
    <row r="296" spans="4:23" ht="15.75" customHeight="1" x14ac:dyDescent="0.2">
      <c r="D296" s="4"/>
      <c r="W296" s="4"/>
    </row>
    <row r="297" spans="4:23" ht="15.75" customHeight="1" x14ac:dyDescent="0.2">
      <c r="D297" s="4"/>
      <c r="W297" s="4"/>
    </row>
    <row r="298" spans="4:23" ht="15.75" customHeight="1" x14ac:dyDescent="0.2">
      <c r="D298" s="4"/>
      <c r="W298" s="4"/>
    </row>
    <row r="299" spans="4:23" ht="15.75" customHeight="1" x14ac:dyDescent="0.2">
      <c r="D299" s="4"/>
      <c r="W299" s="4"/>
    </row>
    <row r="300" spans="4:23" ht="15.75" customHeight="1" x14ac:dyDescent="0.2">
      <c r="D300" s="4"/>
      <c r="W300" s="4"/>
    </row>
    <row r="301" spans="4:23" ht="15.75" customHeight="1" x14ac:dyDescent="0.2">
      <c r="D301" s="4"/>
      <c r="W301" s="4"/>
    </row>
    <row r="302" spans="4:23" ht="15.75" customHeight="1" x14ac:dyDescent="0.2">
      <c r="D302" s="4"/>
      <c r="W302" s="4"/>
    </row>
    <row r="303" spans="4:23" ht="15.75" customHeight="1" x14ac:dyDescent="0.2">
      <c r="D303" s="4"/>
      <c r="W303" s="4"/>
    </row>
    <row r="304" spans="4:23" ht="15.75" customHeight="1" x14ac:dyDescent="0.2">
      <c r="D304" s="4"/>
      <c r="W304" s="4"/>
    </row>
    <row r="305" spans="4:23" ht="15.75" customHeight="1" x14ac:dyDescent="0.2">
      <c r="D305" s="4"/>
      <c r="W305" s="4"/>
    </row>
    <row r="306" spans="4:23" ht="15.75" customHeight="1" x14ac:dyDescent="0.2">
      <c r="D306" s="4"/>
      <c r="W306" s="4"/>
    </row>
    <row r="307" spans="4:23" ht="15.75" customHeight="1" x14ac:dyDescent="0.2">
      <c r="D307" s="4"/>
      <c r="W307" s="4"/>
    </row>
    <row r="308" spans="4:23" ht="15.75" customHeight="1" x14ac:dyDescent="0.2">
      <c r="D308" s="4"/>
      <c r="W308" s="4"/>
    </row>
    <row r="309" spans="4:23" ht="15.75" customHeight="1" x14ac:dyDescent="0.2">
      <c r="D309" s="4"/>
      <c r="W309" s="4"/>
    </row>
    <row r="310" spans="4:23" ht="15.75" customHeight="1" x14ac:dyDescent="0.2">
      <c r="D310" s="4"/>
      <c r="W310" s="4"/>
    </row>
    <row r="311" spans="4:23" ht="15.75" customHeight="1" x14ac:dyDescent="0.2">
      <c r="D311" s="4"/>
      <c r="W311" s="4"/>
    </row>
    <row r="312" spans="4:23" ht="15.75" customHeight="1" x14ac:dyDescent="0.2">
      <c r="D312" s="4"/>
      <c r="W312" s="4"/>
    </row>
    <row r="313" spans="4:23" ht="15.75" customHeight="1" x14ac:dyDescent="0.2">
      <c r="D313" s="4"/>
      <c r="W313" s="4"/>
    </row>
    <row r="314" spans="4:23" ht="15.75" customHeight="1" x14ac:dyDescent="0.2">
      <c r="D314" s="4"/>
      <c r="W314" s="4"/>
    </row>
    <row r="315" spans="4:23" ht="15.75" customHeight="1" x14ac:dyDescent="0.2">
      <c r="D315" s="4"/>
      <c r="W315" s="4"/>
    </row>
    <row r="316" spans="4:23" ht="15.75" customHeight="1" x14ac:dyDescent="0.2">
      <c r="D316" s="4"/>
      <c r="W316" s="4"/>
    </row>
    <row r="317" spans="4:23" ht="15.75" customHeight="1" x14ac:dyDescent="0.2">
      <c r="D317" s="4"/>
      <c r="W317" s="4"/>
    </row>
    <row r="318" spans="4:23" ht="15.75" customHeight="1" x14ac:dyDescent="0.2">
      <c r="D318" s="4"/>
      <c r="W318" s="4"/>
    </row>
    <row r="319" spans="4:23" ht="15.75" customHeight="1" x14ac:dyDescent="0.2">
      <c r="D319" s="4"/>
      <c r="W319" s="4"/>
    </row>
    <row r="320" spans="4:23" ht="15.75" customHeight="1" x14ac:dyDescent="0.2">
      <c r="D320" s="4"/>
      <c r="W320" s="4"/>
    </row>
    <row r="321" spans="4:23" ht="15.75" customHeight="1" x14ac:dyDescent="0.2">
      <c r="D321" s="4"/>
      <c r="W321" s="4"/>
    </row>
    <row r="322" spans="4:23" ht="15.75" customHeight="1" x14ac:dyDescent="0.2">
      <c r="D322" s="4"/>
      <c r="W322" s="4"/>
    </row>
    <row r="323" spans="4:23" ht="15.75" customHeight="1" x14ac:dyDescent="0.2">
      <c r="D323" s="4"/>
      <c r="W323" s="4"/>
    </row>
    <row r="324" spans="4:23" ht="15.75" customHeight="1" x14ac:dyDescent="0.2">
      <c r="D324" s="4"/>
      <c r="W324" s="4"/>
    </row>
    <row r="325" spans="4:23" ht="15.75" customHeight="1" x14ac:dyDescent="0.2">
      <c r="D325" s="4"/>
      <c r="W325" s="4"/>
    </row>
    <row r="326" spans="4:23" ht="15.75" customHeight="1" x14ac:dyDescent="0.2">
      <c r="D326" s="4"/>
      <c r="W326" s="4"/>
    </row>
    <row r="327" spans="4:23" ht="15.75" customHeight="1" x14ac:dyDescent="0.2">
      <c r="D327" s="4"/>
      <c r="W327" s="4"/>
    </row>
    <row r="328" spans="4:23" ht="15.75" customHeight="1" x14ac:dyDescent="0.2">
      <c r="D328" s="4"/>
      <c r="W328" s="4"/>
    </row>
    <row r="329" spans="4:23" ht="15.75" customHeight="1" x14ac:dyDescent="0.2">
      <c r="D329" s="4"/>
      <c r="W329" s="4"/>
    </row>
    <row r="330" spans="4:23" ht="15.75" customHeight="1" x14ac:dyDescent="0.2">
      <c r="D330" s="4"/>
      <c r="W330" s="4"/>
    </row>
    <row r="331" spans="4:23" ht="15.75" customHeight="1" x14ac:dyDescent="0.2">
      <c r="D331" s="4"/>
      <c r="W331" s="4"/>
    </row>
    <row r="332" spans="4:23" ht="15.75" customHeight="1" x14ac:dyDescent="0.2">
      <c r="D332" s="4"/>
      <c r="W332" s="4"/>
    </row>
    <row r="333" spans="4:23" ht="15.75" customHeight="1" x14ac:dyDescent="0.2">
      <c r="D333" s="4"/>
      <c r="W333" s="4"/>
    </row>
    <row r="334" spans="4:23" ht="15.75" customHeight="1" x14ac:dyDescent="0.2">
      <c r="D334" s="4"/>
      <c r="W334" s="4"/>
    </row>
    <row r="335" spans="4:23" ht="15.75" customHeight="1" x14ac:dyDescent="0.2">
      <c r="D335" s="4"/>
      <c r="W335" s="4"/>
    </row>
    <row r="336" spans="4:23" ht="15.75" customHeight="1" x14ac:dyDescent="0.2">
      <c r="D336" s="4"/>
      <c r="W336" s="4"/>
    </row>
    <row r="337" spans="4:23" ht="15.75" customHeight="1" x14ac:dyDescent="0.2">
      <c r="D337" s="4"/>
      <c r="W337" s="4"/>
    </row>
    <row r="338" spans="4:23" ht="15.75" customHeight="1" x14ac:dyDescent="0.2">
      <c r="D338" s="4"/>
      <c r="W338" s="4"/>
    </row>
    <row r="339" spans="4:23" ht="15.75" customHeight="1" x14ac:dyDescent="0.2">
      <c r="D339" s="4"/>
      <c r="W339" s="4"/>
    </row>
    <row r="340" spans="4:23" ht="15.75" customHeight="1" x14ac:dyDescent="0.2">
      <c r="D340" s="4"/>
      <c r="W340" s="4"/>
    </row>
    <row r="341" spans="4:23" ht="15.75" customHeight="1" x14ac:dyDescent="0.2">
      <c r="D341" s="4"/>
      <c r="W341" s="4"/>
    </row>
    <row r="342" spans="4:23" ht="15.75" customHeight="1" x14ac:dyDescent="0.2">
      <c r="D342" s="4"/>
      <c r="W342" s="4"/>
    </row>
    <row r="343" spans="4:23" ht="15.75" customHeight="1" x14ac:dyDescent="0.2">
      <c r="D343" s="4"/>
      <c r="W343" s="4"/>
    </row>
    <row r="344" spans="4:23" ht="15.75" customHeight="1" x14ac:dyDescent="0.2">
      <c r="D344" s="4"/>
      <c r="W344" s="4"/>
    </row>
    <row r="345" spans="4:23" ht="15.75" customHeight="1" x14ac:dyDescent="0.2">
      <c r="D345" s="4"/>
      <c r="W345" s="4"/>
    </row>
    <row r="346" spans="4:23" ht="15.75" customHeight="1" x14ac:dyDescent="0.2">
      <c r="D346" s="4"/>
      <c r="W346" s="4"/>
    </row>
    <row r="347" spans="4:23" ht="15.75" customHeight="1" x14ac:dyDescent="0.2">
      <c r="D347" s="4"/>
      <c r="W347" s="4"/>
    </row>
    <row r="348" spans="4:23" ht="15.75" customHeight="1" x14ac:dyDescent="0.2">
      <c r="D348" s="4"/>
      <c r="W348" s="4"/>
    </row>
    <row r="349" spans="4:23" ht="15.75" customHeight="1" x14ac:dyDescent="0.2">
      <c r="D349" s="4"/>
      <c r="W349" s="4"/>
    </row>
    <row r="350" spans="4:23" ht="15.75" customHeight="1" x14ac:dyDescent="0.2">
      <c r="D350" s="4"/>
      <c r="W350" s="4"/>
    </row>
    <row r="351" spans="4:23" ht="15.75" customHeight="1" x14ac:dyDescent="0.2">
      <c r="D351" s="4"/>
      <c r="W351" s="4"/>
    </row>
    <row r="352" spans="4:23" ht="15.75" customHeight="1" x14ac:dyDescent="0.2">
      <c r="D352" s="4"/>
      <c r="W352" s="4"/>
    </row>
    <row r="353" spans="4:23" ht="15.75" customHeight="1" x14ac:dyDescent="0.2">
      <c r="D353" s="4"/>
      <c r="W353" s="4"/>
    </row>
    <row r="354" spans="4:23" ht="15.75" customHeight="1" x14ac:dyDescent="0.2">
      <c r="D354" s="4"/>
      <c r="W354" s="4"/>
    </row>
    <row r="355" spans="4:23" ht="15.75" customHeight="1" x14ac:dyDescent="0.2">
      <c r="D355" s="4"/>
      <c r="W355" s="4"/>
    </row>
    <row r="356" spans="4:23" ht="15.75" customHeight="1" x14ac:dyDescent="0.2">
      <c r="D356" s="4"/>
      <c r="W356" s="4"/>
    </row>
    <row r="357" spans="4:23" ht="15.75" customHeight="1" x14ac:dyDescent="0.2">
      <c r="D357" s="4"/>
      <c r="W357" s="4"/>
    </row>
    <row r="358" spans="4:23" ht="15.75" customHeight="1" x14ac:dyDescent="0.2">
      <c r="D358" s="4"/>
      <c r="W358" s="4"/>
    </row>
    <row r="359" spans="4:23" ht="15.75" customHeight="1" x14ac:dyDescent="0.2">
      <c r="D359" s="4"/>
      <c r="W359" s="4"/>
    </row>
    <row r="360" spans="4:23" ht="15.75" customHeight="1" x14ac:dyDescent="0.2">
      <c r="D360" s="4"/>
      <c r="W360" s="4"/>
    </row>
    <row r="361" spans="4:23" ht="15.75" customHeight="1" x14ac:dyDescent="0.2">
      <c r="D361" s="4"/>
      <c r="W361" s="4"/>
    </row>
    <row r="362" spans="4:23" ht="15.75" customHeight="1" x14ac:dyDescent="0.2">
      <c r="D362" s="4"/>
      <c r="W362" s="4"/>
    </row>
    <row r="363" spans="4:23" ht="15.75" customHeight="1" x14ac:dyDescent="0.2">
      <c r="D363" s="4"/>
      <c r="W363" s="4"/>
    </row>
    <row r="364" spans="4:23" ht="15.75" customHeight="1" x14ac:dyDescent="0.2">
      <c r="D364" s="4"/>
      <c r="W364" s="4"/>
    </row>
    <row r="365" spans="4:23" ht="15.75" customHeight="1" x14ac:dyDescent="0.2">
      <c r="D365" s="4"/>
      <c r="W365" s="4"/>
    </row>
    <row r="366" spans="4:23" ht="15.75" customHeight="1" x14ac:dyDescent="0.2">
      <c r="D366" s="4"/>
      <c r="W366" s="4"/>
    </row>
    <row r="367" spans="4:23" ht="15.75" customHeight="1" x14ac:dyDescent="0.2">
      <c r="D367" s="4"/>
      <c r="W367" s="4"/>
    </row>
    <row r="368" spans="4:23" ht="15.75" customHeight="1" x14ac:dyDescent="0.2">
      <c r="D368" s="4"/>
      <c r="W368" s="4"/>
    </row>
    <row r="369" spans="4:23" ht="15.75" customHeight="1" x14ac:dyDescent="0.2">
      <c r="D369" s="4"/>
      <c r="W369" s="4"/>
    </row>
    <row r="370" spans="4:23" ht="15.75" customHeight="1" x14ac:dyDescent="0.2">
      <c r="D370" s="4"/>
      <c r="W370" s="4"/>
    </row>
    <row r="371" spans="4:23" ht="15.75" customHeight="1" x14ac:dyDescent="0.2">
      <c r="D371" s="4"/>
      <c r="W371" s="4"/>
    </row>
    <row r="372" spans="4:23" ht="15.75" customHeight="1" x14ac:dyDescent="0.2">
      <c r="D372" s="4"/>
      <c r="W372" s="4"/>
    </row>
    <row r="373" spans="4:23" ht="15.75" customHeight="1" x14ac:dyDescent="0.2">
      <c r="D373" s="4"/>
      <c r="W373" s="4"/>
    </row>
    <row r="374" spans="4:23" ht="15.75" customHeight="1" x14ac:dyDescent="0.2">
      <c r="D374" s="4"/>
      <c r="W374" s="4"/>
    </row>
    <row r="375" spans="4:23" ht="15.75" customHeight="1" x14ac:dyDescent="0.2">
      <c r="D375" s="4"/>
      <c r="W375" s="4"/>
    </row>
    <row r="376" spans="4:23" ht="15.75" customHeight="1" x14ac:dyDescent="0.2">
      <c r="D376" s="4"/>
      <c r="W376" s="4"/>
    </row>
    <row r="377" spans="4:23" ht="15.75" customHeight="1" x14ac:dyDescent="0.2">
      <c r="D377" s="4"/>
      <c r="W377" s="4"/>
    </row>
    <row r="378" spans="4:23" ht="15.75" customHeight="1" x14ac:dyDescent="0.2">
      <c r="D378" s="4"/>
      <c r="W378" s="4"/>
    </row>
    <row r="379" spans="4:23" ht="15.75" customHeight="1" x14ac:dyDescent="0.2">
      <c r="D379" s="4"/>
      <c r="W379" s="4"/>
    </row>
    <row r="380" spans="4:23" ht="15.75" customHeight="1" x14ac:dyDescent="0.2">
      <c r="D380" s="4"/>
      <c r="W380" s="4"/>
    </row>
    <row r="381" spans="4:23" ht="15.75" customHeight="1" x14ac:dyDescent="0.2">
      <c r="D381" s="4"/>
      <c r="W381" s="4"/>
    </row>
    <row r="382" spans="4:23" ht="15.75" customHeight="1" x14ac:dyDescent="0.2">
      <c r="D382" s="4"/>
      <c r="W382" s="4"/>
    </row>
    <row r="383" spans="4:23" ht="15.75" customHeight="1" x14ac:dyDescent="0.2">
      <c r="D383" s="4"/>
      <c r="W383" s="4"/>
    </row>
    <row r="384" spans="4:23" ht="15.75" customHeight="1" x14ac:dyDescent="0.2">
      <c r="D384" s="4"/>
      <c r="W384" s="4"/>
    </row>
    <row r="385" spans="4:23" ht="15.75" customHeight="1" x14ac:dyDescent="0.2">
      <c r="D385" s="4"/>
      <c r="W385" s="4"/>
    </row>
    <row r="386" spans="4:23" ht="15.75" customHeight="1" x14ac:dyDescent="0.2">
      <c r="D386" s="4"/>
      <c r="W386" s="4"/>
    </row>
    <row r="387" spans="4:23" ht="15.75" customHeight="1" x14ac:dyDescent="0.2">
      <c r="D387" s="4"/>
      <c r="W387" s="4"/>
    </row>
    <row r="388" spans="4:23" ht="15.75" customHeight="1" x14ac:dyDescent="0.2">
      <c r="D388" s="4"/>
      <c r="W388" s="4"/>
    </row>
    <row r="389" spans="4:23" ht="15.75" customHeight="1" x14ac:dyDescent="0.2">
      <c r="D389" s="4"/>
      <c r="W389" s="4"/>
    </row>
    <row r="390" spans="4:23" ht="15.75" customHeight="1" x14ac:dyDescent="0.2">
      <c r="D390" s="4"/>
      <c r="W390" s="4"/>
    </row>
    <row r="391" spans="4:23" ht="15.75" customHeight="1" x14ac:dyDescent="0.2">
      <c r="D391" s="4"/>
      <c r="W391" s="4"/>
    </row>
    <row r="392" spans="4:23" ht="15.75" customHeight="1" x14ac:dyDescent="0.2">
      <c r="D392" s="4"/>
      <c r="W392" s="4"/>
    </row>
    <row r="393" spans="4:23" ht="15.75" customHeight="1" x14ac:dyDescent="0.2">
      <c r="D393" s="4"/>
      <c r="W393" s="4"/>
    </row>
    <row r="394" spans="4:23" ht="15.75" customHeight="1" x14ac:dyDescent="0.2">
      <c r="D394" s="4"/>
      <c r="W394" s="4"/>
    </row>
    <row r="395" spans="4:23" ht="15.75" customHeight="1" x14ac:dyDescent="0.2">
      <c r="D395" s="4"/>
      <c r="W395" s="4"/>
    </row>
    <row r="396" spans="4:23" ht="15.75" customHeight="1" x14ac:dyDescent="0.2">
      <c r="D396" s="4"/>
      <c r="W396" s="4"/>
    </row>
    <row r="397" spans="4:23" ht="15.75" customHeight="1" x14ac:dyDescent="0.2">
      <c r="D397" s="4"/>
      <c r="W397" s="4"/>
    </row>
    <row r="398" spans="4:23" ht="15.75" customHeight="1" x14ac:dyDescent="0.2">
      <c r="D398" s="4"/>
      <c r="W398" s="4"/>
    </row>
    <row r="399" spans="4:23" ht="15.75" customHeight="1" x14ac:dyDescent="0.2">
      <c r="D399" s="4"/>
      <c r="W399" s="4"/>
    </row>
    <row r="400" spans="4:23" ht="15.75" customHeight="1" x14ac:dyDescent="0.2">
      <c r="D400" s="4"/>
      <c r="W400" s="4"/>
    </row>
    <row r="401" spans="4:23" ht="15.75" customHeight="1" x14ac:dyDescent="0.2">
      <c r="D401" s="4"/>
      <c r="W401" s="4"/>
    </row>
    <row r="402" spans="4:23" ht="15.75" customHeight="1" x14ac:dyDescent="0.2">
      <c r="D402" s="4"/>
      <c r="W402" s="4"/>
    </row>
    <row r="403" spans="4:23" ht="15.75" customHeight="1" x14ac:dyDescent="0.2">
      <c r="D403" s="4"/>
      <c r="W403" s="4"/>
    </row>
    <row r="404" spans="4:23" ht="15.75" customHeight="1" x14ac:dyDescent="0.2">
      <c r="D404" s="4"/>
      <c r="W404" s="4"/>
    </row>
    <row r="405" spans="4:23" ht="15.75" customHeight="1" x14ac:dyDescent="0.2">
      <c r="D405" s="4"/>
      <c r="W405" s="4"/>
    </row>
    <row r="406" spans="4:23" ht="15.75" customHeight="1" x14ac:dyDescent="0.2">
      <c r="D406" s="4"/>
      <c r="W406" s="4"/>
    </row>
    <row r="407" spans="4:23" ht="15.75" customHeight="1" x14ac:dyDescent="0.2">
      <c r="D407" s="4"/>
      <c r="W407" s="4"/>
    </row>
    <row r="408" spans="4:23" ht="15.75" customHeight="1" x14ac:dyDescent="0.2">
      <c r="D408" s="4"/>
      <c r="W408" s="4"/>
    </row>
    <row r="409" spans="4:23" ht="15.75" customHeight="1" x14ac:dyDescent="0.2">
      <c r="D409" s="4"/>
      <c r="W409" s="4"/>
    </row>
    <row r="410" spans="4:23" ht="15.75" customHeight="1" x14ac:dyDescent="0.2">
      <c r="D410" s="4"/>
      <c r="W410" s="4"/>
    </row>
    <row r="411" spans="4:23" ht="15.75" customHeight="1" x14ac:dyDescent="0.2">
      <c r="D411" s="4"/>
      <c r="W411" s="4"/>
    </row>
    <row r="412" spans="4:23" ht="15.75" customHeight="1" x14ac:dyDescent="0.2">
      <c r="D412" s="4"/>
      <c r="W412" s="4"/>
    </row>
    <row r="413" spans="4:23" ht="15.75" customHeight="1" x14ac:dyDescent="0.2">
      <c r="D413" s="4"/>
      <c r="W413" s="4"/>
    </row>
    <row r="414" spans="4:23" ht="15.75" customHeight="1" x14ac:dyDescent="0.2">
      <c r="D414" s="4"/>
      <c r="W414" s="4"/>
    </row>
    <row r="415" spans="4:23" ht="15.75" customHeight="1" x14ac:dyDescent="0.2">
      <c r="D415" s="4"/>
      <c r="W415" s="4"/>
    </row>
    <row r="416" spans="4:23" ht="15.75" customHeight="1" x14ac:dyDescent="0.2">
      <c r="D416" s="4"/>
      <c r="W416" s="4"/>
    </row>
    <row r="417" spans="4:23" ht="15.75" customHeight="1" x14ac:dyDescent="0.2">
      <c r="D417" s="4"/>
      <c r="W417" s="4"/>
    </row>
    <row r="418" spans="4:23" ht="15.75" customHeight="1" x14ac:dyDescent="0.2">
      <c r="D418" s="4"/>
      <c r="W418" s="4"/>
    </row>
    <row r="419" spans="4:23" ht="15.75" customHeight="1" x14ac:dyDescent="0.2">
      <c r="D419" s="4"/>
      <c r="W419" s="4"/>
    </row>
    <row r="420" spans="4:23" ht="15.75" customHeight="1" x14ac:dyDescent="0.2">
      <c r="D420" s="4"/>
      <c r="W420" s="4"/>
    </row>
    <row r="421" spans="4:23" ht="15.75" customHeight="1" x14ac:dyDescent="0.2">
      <c r="D421" s="4"/>
      <c r="W421" s="4"/>
    </row>
    <row r="422" spans="4:23" ht="15.75" customHeight="1" x14ac:dyDescent="0.2">
      <c r="D422" s="4"/>
      <c r="W422" s="4"/>
    </row>
    <row r="423" spans="4:23" ht="15.75" customHeight="1" x14ac:dyDescent="0.2">
      <c r="D423" s="4"/>
      <c r="W423" s="4"/>
    </row>
    <row r="424" spans="4:23" ht="15.75" customHeight="1" x14ac:dyDescent="0.2">
      <c r="D424" s="4"/>
      <c r="W424" s="4"/>
    </row>
    <row r="425" spans="4:23" ht="15.75" customHeight="1" x14ac:dyDescent="0.2">
      <c r="D425" s="4"/>
      <c r="W425" s="4"/>
    </row>
    <row r="426" spans="4:23" ht="15.75" customHeight="1" x14ac:dyDescent="0.2">
      <c r="D426" s="4"/>
      <c r="W426" s="4"/>
    </row>
    <row r="427" spans="4:23" ht="15.75" customHeight="1" x14ac:dyDescent="0.2">
      <c r="D427" s="4"/>
      <c r="W427" s="4"/>
    </row>
    <row r="428" spans="4:23" ht="15.75" customHeight="1" x14ac:dyDescent="0.2">
      <c r="D428" s="4"/>
      <c r="W428" s="4"/>
    </row>
    <row r="429" spans="4:23" ht="15.75" customHeight="1" x14ac:dyDescent="0.2">
      <c r="D429" s="4"/>
      <c r="W429" s="4"/>
    </row>
    <row r="430" spans="4:23" ht="15.75" customHeight="1" x14ac:dyDescent="0.2">
      <c r="D430" s="4"/>
      <c r="W430" s="4"/>
    </row>
    <row r="431" spans="4:23" ht="15.75" customHeight="1" x14ac:dyDescent="0.2">
      <c r="D431" s="4"/>
      <c r="W431" s="4"/>
    </row>
    <row r="432" spans="4:23" ht="15.75" customHeight="1" x14ac:dyDescent="0.2">
      <c r="D432" s="4"/>
      <c r="W432" s="4"/>
    </row>
    <row r="433" spans="4:23" ht="15.75" customHeight="1" x14ac:dyDescent="0.2">
      <c r="D433" s="4"/>
      <c r="W433" s="4"/>
    </row>
    <row r="434" spans="4:23" ht="15.75" customHeight="1" x14ac:dyDescent="0.2">
      <c r="D434" s="4"/>
      <c r="W434" s="4"/>
    </row>
    <row r="435" spans="4:23" ht="15.75" customHeight="1" x14ac:dyDescent="0.2">
      <c r="D435" s="4"/>
      <c r="W435" s="4"/>
    </row>
    <row r="436" spans="4:23" ht="15.75" customHeight="1" x14ac:dyDescent="0.2">
      <c r="D436" s="4"/>
      <c r="W436" s="4"/>
    </row>
    <row r="437" spans="4:23" ht="15.75" customHeight="1" x14ac:dyDescent="0.2">
      <c r="D437" s="4"/>
      <c r="W437" s="4"/>
    </row>
    <row r="438" spans="4:23" ht="15.75" customHeight="1" x14ac:dyDescent="0.2">
      <c r="D438" s="4"/>
      <c r="W438" s="4"/>
    </row>
    <row r="439" spans="4:23" ht="15.75" customHeight="1" x14ac:dyDescent="0.2">
      <c r="D439" s="4"/>
      <c r="W439" s="4"/>
    </row>
    <row r="440" spans="4:23" ht="15.75" customHeight="1" x14ac:dyDescent="0.2">
      <c r="D440" s="4"/>
      <c r="W440" s="4"/>
    </row>
    <row r="441" spans="4:23" ht="15.75" customHeight="1" x14ac:dyDescent="0.2">
      <c r="D441" s="4"/>
      <c r="W441" s="4"/>
    </row>
    <row r="442" spans="4:23" ht="15.75" customHeight="1" x14ac:dyDescent="0.2">
      <c r="D442" s="4"/>
      <c r="W442" s="4"/>
    </row>
    <row r="443" spans="4:23" ht="15.75" customHeight="1" x14ac:dyDescent="0.2">
      <c r="D443" s="4"/>
      <c r="W443" s="4"/>
    </row>
    <row r="444" spans="4:23" ht="15.75" customHeight="1" x14ac:dyDescent="0.2">
      <c r="D444" s="4"/>
      <c r="W444" s="4"/>
    </row>
    <row r="445" spans="4:23" ht="15.75" customHeight="1" x14ac:dyDescent="0.2">
      <c r="D445" s="4"/>
      <c r="W445" s="4"/>
    </row>
    <row r="446" spans="4:23" ht="15.75" customHeight="1" x14ac:dyDescent="0.2">
      <c r="D446" s="4"/>
      <c r="W446" s="4"/>
    </row>
    <row r="447" spans="4:23" ht="15.75" customHeight="1" x14ac:dyDescent="0.2">
      <c r="D447" s="4"/>
      <c r="W447" s="4"/>
    </row>
    <row r="448" spans="4:23" ht="15.75" customHeight="1" x14ac:dyDescent="0.2">
      <c r="D448" s="4"/>
      <c r="W448" s="4"/>
    </row>
    <row r="449" spans="4:23" ht="15.75" customHeight="1" x14ac:dyDescent="0.2">
      <c r="D449" s="4"/>
      <c r="W449" s="4"/>
    </row>
    <row r="450" spans="4:23" ht="15.75" customHeight="1" x14ac:dyDescent="0.2">
      <c r="D450" s="4"/>
      <c r="W450" s="4"/>
    </row>
    <row r="451" spans="4:23" ht="15.75" customHeight="1" x14ac:dyDescent="0.2">
      <c r="D451" s="4"/>
      <c r="W451" s="4"/>
    </row>
    <row r="452" spans="4:23" ht="15.75" customHeight="1" x14ac:dyDescent="0.2">
      <c r="D452" s="4"/>
      <c r="W452" s="4"/>
    </row>
    <row r="453" spans="4:23" ht="15.75" customHeight="1" x14ac:dyDescent="0.2">
      <c r="D453" s="4"/>
      <c r="W453" s="4"/>
    </row>
    <row r="454" spans="4:23" ht="15.75" customHeight="1" x14ac:dyDescent="0.2">
      <c r="D454" s="4"/>
      <c r="W454" s="4"/>
    </row>
    <row r="455" spans="4:23" ht="15.75" customHeight="1" x14ac:dyDescent="0.2">
      <c r="D455" s="4"/>
      <c r="W455" s="4"/>
    </row>
    <row r="456" spans="4:23" ht="15.75" customHeight="1" x14ac:dyDescent="0.2">
      <c r="D456" s="4"/>
      <c r="W456" s="4"/>
    </row>
    <row r="457" spans="4:23" ht="15.75" customHeight="1" x14ac:dyDescent="0.2">
      <c r="D457" s="4"/>
      <c r="W457" s="4"/>
    </row>
    <row r="458" spans="4:23" ht="15.75" customHeight="1" x14ac:dyDescent="0.2">
      <c r="D458" s="4"/>
      <c r="W458" s="4"/>
    </row>
    <row r="459" spans="4:23" ht="15.75" customHeight="1" x14ac:dyDescent="0.2">
      <c r="D459" s="4"/>
      <c r="W459" s="4"/>
    </row>
    <row r="460" spans="4:23" ht="15.75" customHeight="1" x14ac:dyDescent="0.2">
      <c r="D460" s="4"/>
      <c r="W460" s="4"/>
    </row>
    <row r="461" spans="4:23" ht="15.75" customHeight="1" x14ac:dyDescent="0.2">
      <c r="D461" s="4"/>
      <c r="W461" s="4"/>
    </row>
    <row r="462" spans="4:23" ht="15.75" customHeight="1" x14ac:dyDescent="0.2">
      <c r="D462" s="4"/>
      <c r="W462" s="4"/>
    </row>
    <row r="463" spans="4:23" ht="15.75" customHeight="1" x14ac:dyDescent="0.2">
      <c r="D463" s="4"/>
      <c r="W463" s="4"/>
    </row>
    <row r="464" spans="4:23" ht="15.75" customHeight="1" x14ac:dyDescent="0.2">
      <c r="D464" s="4"/>
      <c r="W464" s="4"/>
    </row>
    <row r="465" spans="4:23" ht="15.75" customHeight="1" x14ac:dyDescent="0.2">
      <c r="D465" s="4"/>
      <c r="W465" s="4"/>
    </row>
    <row r="466" spans="4:23" ht="15.75" customHeight="1" x14ac:dyDescent="0.2">
      <c r="D466" s="4"/>
      <c r="W466" s="4"/>
    </row>
    <row r="467" spans="4:23" ht="15.75" customHeight="1" x14ac:dyDescent="0.2">
      <c r="D467" s="4"/>
      <c r="W467" s="4"/>
    </row>
    <row r="468" spans="4:23" ht="15.75" customHeight="1" x14ac:dyDescent="0.2">
      <c r="D468" s="4"/>
      <c r="W468" s="4"/>
    </row>
    <row r="469" spans="4:23" ht="15.75" customHeight="1" x14ac:dyDescent="0.2">
      <c r="D469" s="4"/>
      <c r="W469" s="4"/>
    </row>
    <row r="470" spans="4:23" ht="15.75" customHeight="1" x14ac:dyDescent="0.2">
      <c r="D470" s="4"/>
      <c r="W470" s="4"/>
    </row>
    <row r="471" spans="4:23" ht="15.75" customHeight="1" x14ac:dyDescent="0.2">
      <c r="D471" s="4"/>
      <c r="W471" s="4"/>
    </row>
    <row r="472" spans="4:23" ht="15.75" customHeight="1" x14ac:dyDescent="0.2">
      <c r="D472" s="4"/>
      <c r="W472" s="4"/>
    </row>
    <row r="473" spans="4:23" ht="15.75" customHeight="1" x14ac:dyDescent="0.2">
      <c r="D473" s="4"/>
      <c r="W473" s="4"/>
    </row>
    <row r="474" spans="4:23" ht="15.75" customHeight="1" x14ac:dyDescent="0.2">
      <c r="D474" s="4"/>
      <c r="W474" s="4"/>
    </row>
    <row r="475" spans="4:23" ht="15.75" customHeight="1" x14ac:dyDescent="0.2">
      <c r="D475" s="4"/>
      <c r="W475" s="4"/>
    </row>
    <row r="476" spans="4:23" ht="15.75" customHeight="1" x14ac:dyDescent="0.2">
      <c r="D476" s="4"/>
      <c r="W476" s="4"/>
    </row>
    <row r="477" spans="4:23" ht="15.75" customHeight="1" x14ac:dyDescent="0.2">
      <c r="D477" s="4"/>
      <c r="W477" s="4"/>
    </row>
    <row r="478" spans="4:23" ht="15.75" customHeight="1" x14ac:dyDescent="0.2">
      <c r="D478" s="4"/>
      <c r="W478" s="4"/>
    </row>
    <row r="479" spans="4:23" ht="15.75" customHeight="1" x14ac:dyDescent="0.2">
      <c r="D479" s="4"/>
      <c r="W479" s="4"/>
    </row>
    <row r="480" spans="4:23" ht="15.75" customHeight="1" x14ac:dyDescent="0.2">
      <c r="D480" s="4"/>
      <c r="W480" s="4"/>
    </row>
    <row r="481" spans="4:23" ht="15.75" customHeight="1" x14ac:dyDescent="0.2">
      <c r="D481" s="4"/>
      <c r="W481" s="4"/>
    </row>
    <row r="482" spans="4:23" ht="15.75" customHeight="1" x14ac:dyDescent="0.2">
      <c r="D482" s="4"/>
      <c r="W482" s="4"/>
    </row>
    <row r="483" spans="4:23" ht="15.75" customHeight="1" x14ac:dyDescent="0.2">
      <c r="D483" s="4"/>
      <c r="W483" s="4"/>
    </row>
    <row r="484" spans="4:23" ht="15.75" customHeight="1" x14ac:dyDescent="0.2">
      <c r="D484" s="4"/>
      <c r="W484" s="4"/>
    </row>
    <row r="485" spans="4:23" ht="15.75" customHeight="1" x14ac:dyDescent="0.2">
      <c r="D485" s="4"/>
      <c r="W485" s="4"/>
    </row>
    <row r="486" spans="4:23" ht="15.75" customHeight="1" x14ac:dyDescent="0.2">
      <c r="D486" s="4"/>
      <c r="W486" s="4"/>
    </row>
    <row r="487" spans="4:23" ht="15.75" customHeight="1" x14ac:dyDescent="0.2">
      <c r="D487" s="4"/>
      <c r="W487" s="4"/>
    </row>
    <row r="488" spans="4:23" ht="15.75" customHeight="1" x14ac:dyDescent="0.2">
      <c r="D488" s="4"/>
      <c r="W488" s="4"/>
    </row>
    <row r="489" spans="4:23" ht="15.75" customHeight="1" x14ac:dyDescent="0.2">
      <c r="D489" s="4"/>
      <c r="W489" s="4"/>
    </row>
    <row r="490" spans="4:23" ht="15.75" customHeight="1" x14ac:dyDescent="0.2">
      <c r="D490" s="4"/>
      <c r="W490" s="4"/>
    </row>
    <row r="491" spans="4:23" ht="15.75" customHeight="1" x14ac:dyDescent="0.2">
      <c r="D491" s="4"/>
      <c r="W491" s="4"/>
    </row>
    <row r="492" spans="4:23" ht="15.75" customHeight="1" x14ac:dyDescent="0.2">
      <c r="D492" s="4"/>
      <c r="W492" s="4"/>
    </row>
    <row r="493" spans="4:23" ht="15.75" customHeight="1" x14ac:dyDescent="0.2">
      <c r="D493" s="4"/>
      <c r="W493" s="4"/>
    </row>
    <row r="494" spans="4:23" ht="15.75" customHeight="1" x14ac:dyDescent="0.2">
      <c r="D494" s="4"/>
      <c r="W494" s="4"/>
    </row>
    <row r="495" spans="4:23" ht="15.75" customHeight="1" x14ac:dyDescent="0.2">
      <c r="D495" s="4"/>
      <c r="W495" s="4"/>
    </row>
    <row r="496" spans="4:23" ht="15.75" customHeight="1" x14ac:dyDescent="0.2">
      <c r="D496" s="4"/>
      <c r="W496" s="4"/>
    </row>
    <row r="497" spans="4:23" ht="15.75" customHeight="1" x14ac:dyDescent="0.2">
      <c r="D497" s="4"/>
      <c r="W497" s="4"/>
    </row>
    <row r="498" spans="4:23" ht="15.75" customHeight="1" x14ac:dyDescent="0.2">
      <c r="D498" s="4"/>
      <c r="W498" s="4"/>
    </row>
    <row r="499" spans="4:23" ht="15.75" customHeight="1" x14ac:dyDescent="0.2">
      <c r="D499" s="4"/>
      <c r="W499" s="4"/>
    </row>
    <row r="500" spans="4:23" ht="15.75" customHeight="1" x14ac:dyDescent="0.2">
      <c r="D500" s="4"/>
      <c r="W500" s="4"/>
    </row>
    <row r="501" spans="4:23" ht="15.75" customHeight="1" x14ac:dyDescent="0.2">
      <c r="D501" s="4"/>
      <c r="W501" s="4"/>
    </row>
    <row r="502" spans="4:23" ht="15.75" customHeight="1" x14ac:dyDescent="0.2">
      <c r="D502" s="4"/>
      <c r="W502" s="4"/>
    </row>
    <row r="503" spans="4:23" ht="15.75" customHeight="1" x14ac:dyDescent="0.2">
      <c r="D503" s="4"/>
      <c r="W503" s="4"/>
    </row>
    <row r="504" spans="4:23" ht="15.75" customHeight="1" x14ac:dyDescent="0.2">
      <c r="D504" s="4"/>
      <c r="W504" s="4"/>
    </row>
    <row r="505" spans="4:23" ht="15.75" customHeight="1" x14ac:dyDescent="0.2">
      <c r="D505" s="4"/>
      <c r="W505" s="4"/>
    </row>
    <row r="506" spans="4:23" ht="15.75" customHeight="1" x14ac:dyDescent="0.2">
      <c r="D506" s="4"/>
      <c r="W506" s="4"/>
    </row>
    <row r="507" spans="4:23" ht="15.75" customHeight="1" x14ac:dyDescent="0.2">
      <c r="D507" s="4"/>
      <c r="W507" s="4"/>
    </row>
    <row r="508" spans="4:23" ht="15.75" customHeight="1" x14ac:dyDescent="0.2">
      <c r="D508" s="4"/>
      <c r="W508" s="4"/>
    </row>
    <row r="509" spans="4:23" ht="15.75" customHeight="1" x14ac:dyDescent="0.2">
      <c r="D509" s="4"/>
      <c r="W509" s="4"/>
    </row>
    <row r="510" spans="4:23" ht="15.75" customHeight="1" x14ac:dyDescent="0.2">
      <c r="D510" s="4"/>
      <c r="W510" s="4"/>
    </row>
    <row r="511" spans="4:23" ht="15.75" customHeight="1" x14ac:dyDescent="0.2">
      <c r="D511" s="4"/>
      <c r="W511" s="4"/>
    </row>
    <row r="512" spans="4:23" ht="15.75" customHeight="1" x14ac:dyDescent="0.2">
      <c r="D512" s="4"/>
      <c r="W512" s="4"/>
    </row>
    <row r="513" spans="4:23" ht="15.75" customHeight="1" x14ac:dyDescent="0.2">
      <c r="D513" s="4"/>
      <c r="W513" s="4"/>
    </row>
    <row r="514" spans="4:23" ht="15.75" customHeight="1" x14ac:dyDescent="0.2">
      <c r="D514" s="4"/>
      <c r="W514" s="4"/>
    </row>
    <row r="515" spans="4:23" ht="15.75" customHeight="1" x14ac:dyDescent="0.2">
      <c r="D515" s="4"/>
      <c r="W515" s="4"/>
    </row>
    <row r="516" spans="4:23" ht="15.75" customHeight="1" x14ac:dyDescent="0.2">
      <c r="D516" s="4"/>
      <c r="W516" s="4"/>
    </row>
    <row r="517" spans="4:23" ht="15.75" customHeight="1" x14ac:dyDescent="0.2">
      <c r="D517" s="4"/>
      <c r="W517" s="4"/>
    </row>
    <row r="518" spans="4:23" ht="15.75" customHeight="1" x14ac:dyDescent="0.2">
      <c r="D518" s="4"/>
      <c r="W518" s="4"/>
    </row>
    <row r="519" spans="4:23" ht="15.75" customHeight="1" x14ac:dyDescent="0.2">
      <c r="D519" s="4"/>
      <c r="W519" s="4"/>
    </row>
    <row r="520" spans="4:23" ht="15.75" customHeight="1" x14ac:dyDescent="0.2">
      <c r="D520" s="4"/>
      <c r="W520" s="4"/>
    </row>
    <row r="521" spans="4:23" ht="15.75" customHeight="1" x14ac:dyDescent="0.2">
      <c r="D521" s="4"/>
      <c r="W521" s="4"/>
    </row>
    <row r="522" spans="4:23" ht="15.75" customHeight="1" x14ac:dyDescent="0.2">
      <c r="D522" s="4"/>
      <c r="W522" s="4"/>
    </row>
    <row r="523" spans="4:23" ht="15.75" customHeight="1" x14ac:dyDescent="0.2">
      <c r="D523" s="4"/>
      <c r="W523" s="4"/>
    </row>
    <row r="524" spans="4:23" ht="15.75" customHeight="1" x14ac:dyDescent="0.2">
      <c r="D524" s="4"/>
      <c r="W524" s="4"/>
    </row>
    <row r="525" spans="4:23" ht="15.75" customHeight="1" x14ac:dyDescent="0.2">
      <c r="D525" s="4"/>
      <c r="W525" s="4"/>
    </row>
    <row r="526" spans="4:23" ht="15.75" customHeight="1" x14ac:dyDescent="0.2">
      <c r="D526" s="4"/>
      <c r="W526" s="4"/>
    </row>
    <row r="527" spans="4:23" ht="15.75" customHeight="1" x14ac:dyDescent="0.2">
      <c r="D527" s="4"/>
      <c r="W527" s="4"/>
    </row>
    <row r="528" spans="4:23" ht="15.75" customHeight="1" x14ac:dyDescent="0.2">
      <c r="D528" s="4"/>
      <c r="W528" s="4"/>
    </row>
    <row r="529" spans="4:23" ht="15.75" customHeight="1" x14ac:dyDescent="0.2">
      <c r="D529" s="4"/>
      <c r="W529" s="4"/>
    </row>
    <row r="530" spans="4:23" ht="15.75" customHeight="1" x14ac:dyDescent="0.2">
      <c r="D530" s="4"/>
      <c r="W530" s="4"/>
    </row>
    <row r="531" spans="4:23" ht="15.75" customHeight="1" x14ac:dyDescent="0.2">
      <c r="D531" s="4"/>
      <c r="W531" s="4"/>
    </row>
    <row r="532" spans="4:23" ht="15.75" customHeight="1" x14ac:dyDescent="0.2">
      <c r="D532" s="4"/>
      <c r="W532" s="4"/>
    </row>
    <row r="533" spans="4:23" ht="15.75" customHeight="1" x14ac:dyDescent="0.2">
      <c r="D533" s="4"/>
      <c r="W533" s="4"/>
    </row>
    <row r="534" spans="4:23" ht="15.75" customHeight="1" x14ac:dyDescent="0.2">
      <c r="D534" s="4"/>
      <c r="W534" s="4"/>
    </row>
    <row r="535" spans="4:23" ht="15.75" customHeight="1" x14ac:dyDescent="0.2">
      <c r="D535" s="4"/>
      <c r="W535" s="4"/>
    </row>
    <row r="536" spans="4:23" ht="15.75" customHeight="1" x14ac:dyDescent="0.2">
      <c r="D536" s="4"/>
      <c r="W536" s="4"/>
    </row>
    <row r="537" spans="4:23" ht="15.75" customHeight="1" x14ac:dyDescent="0.2">
      <c r="D537" s="4"/>
      <c r="W537" s="4"/>
    </row>
    <row r="538" spans="4:23" ht="15.75" customHeight="1" x14ac:dyDescent="0.2">
      <c r="D538" s="4"/>
      <c r="W538" s="4"/>
    </row>
    <row r="539" spans="4:23" ht="15.75" customHeight="1" x14ac:dyDescent="0.2">
      <c r="D539" s="4"/>
      <c r="W539" s="4"/>
    </row>
    <row r="540" spans="4:23" ht="15.75" customHeight="1" x14ac:dyDescent="0.2">
      <c r="D540" s="4"/>
      <c r="W540" s="4"/>
    </row>
    <row r="541" spans="4:23" ht="15.75" customHeight="1" x14ac:dyDescent="0.2">
      <c r="D541" s="4"/>
      <c r="W541" s="4"/>
    </row>
    <row r="542" spans="4:23" ht="15.75" customHeight="1" x14ac:dyDescent="0.2">
      <c r="D542" s="4"/>
      <c r="W542" s="4"/>
    </row>
    <row r="543" spans="4:23" ht="15.75" customHeight="1" x14ac:dyDescent="0.2">
      <c r="D543" s="4"/>
      <c r="W543" s="4"/>
    </row>
    <row r="544" spans="4:23" ht="15.75" customHeight="1" x14ac:dyDescent="0.2">
      <c r="D544" s="4"/>
      <c r="W544" s="4"/>
    </row>
    <row r="545" spans="4:23" ht="15.75" customHeight="1" x14ac:dyDescent="0.2">
      <c r="D545" s="4"/>
      <c r="W545" s="4"/>
    </row>
    <row r="546" spans="4:23" ht="15.75" customHeight="1" x14ac:dyDescent="0.2">
      <c r="D546" s="4"/>
      <c r="W546" s="4"/>
    </row>
    <row r="547" spans="4:23" ht="15.75" customHeight="1" x14ac:dyDescent="0.2">
      <c r="D547" s="4"/>
      <c r="W547" s="4"/>
    </row>
    <row r="548" spans="4:23" ht="15.75" customHeight="1" x14ac:dyDescent="0.2">
      <c r="D548" s="4"/>
      <c r="W548" s="4"/>
    </row>
    <row r="549" spans="4:23" ht="15.75" customHeight="1" x14ac:dyDescent="0.2">
      <c r="D549" s="4"/>
      <c r="W549" s="4"/>
    </row>
    <row r="550" spans="4:23" ht="15.75" customHeight="1" x14ac:dyDescent="0.2">
      <c r="D550" s="4"/>
      <c r="W550" s="4"/>
    </row>
    <row r="551" spans="4:23" ht="15.75" customHeight="1" x14ac:dyDescent="0.2">
      <c r="D551" s="4"/>
      <c r="W551" s="4"/>
    </row>
    <row r="552" spans="4:23" ht="15.75" customHeight="1" x14ac:dyDescent="0.2">
      <c r="D552" s="4"/>
      <c r="W552" s="4"/>
    </row>
    <row r="553" spans="4:23" ht="15.75" customHeight="1" x14ac:dyDescent="0.2">
      <c r="D553" s="4"/>
      <c r="W553" s="4"/>
    </row>
    <row r="554" spans="4:23" ht="15.75" customHeight="1" x14ac:dyDescent="0.2">
      <c r="D554" s="4"/>
      <c r="W554" s="4"/>
    </row>
    <row r="555" spans="4:23" ht="15.75" customHeight="1" x14ac:dyDescent="0.2">
      <c r="D555" s="4"/>
      <c r="W555" s="4"/>
    </row>
    <row r="556" spans="4:23" ht="15.75" customHeight="1" x14ac:dyDescent="0.2">
      <c r="D556" s="4"/>
      <c r="W556" s="4"/>
    </row>
    <row r="557" spans="4:23" ht="15.75" customHeight="1" x14ac:dyDescent="0.2">
      <c r="D557" s="4"/>
      <c r="W557" s="4"/>
    </row>
    <row r="558" spans="4:23" ht="15.75" customHeight="1" x14ac:dyDescent="0.2">
      <c r="D558" s="4"/>
      <c r="W558" s="4"/>
    </row>
    <row r="559" spans="4:23" ht="15.75" customHeight="1" x14ac:dyDescent="0.2">
      <c r="D559" s="4"/>
      <c r="W559" s="4"/>
    </row>
    <row r="560" spans="4:23" ht="15.75" customHeight="1" x14ac:dyDescent="0.2">
      <c r="D560" s="4"/>
      <c r="W560" s="4"/>
    </row>
    <row r="561" spans="4:23" ht="15.75" customHeight="1" x14ac:dyDescent="0.2">
      <c r="D561" s="4"/>
      <c r="W561" s="4"/>
    </row>
    <row r="562" spans="4:23" ht="15.75" customHeight="1" x14ac:dyDescent="0.2">
      <c r="D562" s="4"/>
      <c r="W562" s="4"/>
    </row>
    <row r="563" spans="4:23" ht="15.75" customHeight="1" x14ac:dyDescent="0.2">
      <c r="D563" s="4"/>
      <c r="W563" s="4"/>
    </row>
    <row r="564" spans="4:23" ht="15.75" customHeight="1" x14ac:dyDescent="0.2">
      <c r="D564" s="4"/>
      <c r="W564" s="4"/>
    </row>
    <row r="565" spans="4:23" ht="15.75" customHeight="1" x14ac:dyDescent="0.2">
      <c r="D565" s="4"/>
      <c r="W565" s="4"/>
    </row>
    <row r="566" spans="4:23" ht="15.75" customHeight="1" x14ac:dyDescent="0.2">
      <c r="D566" s="4"/>
      <c r="W566" s="4"/>
    </row>
    <row r="567" spans="4:23" ht="15.75" customHeight="1" x14ac:dyDescent="0.2">
      <c r="D567" s="4"/>
      <c r="W567" s="4"/>
    </row>
    <row r="568" spans="4:23" ht="15.75" customHeight="1" x14ac:dyDescent="0.2">
      <c r="D568" s="4"/>
      <c r="W568" s="4"/>
    </row>
    <row r="569" spans="4:23" ht="15.75" customHeight="1" x14ac:dyDescent="0.2">
      <c r="D569" s="4"/>
      <c r="W569" s="4"/>
    </row>
    <row r="570" spans="4:23" ht="15.75" customHeight="1" x14ac:dyDescent="0.2">
      <c r="D570" s="4"/>
      <c r="W570" s="4"/>
    </row>
    <row r="571" spans="4:23" ht="15.75" customHeight="1" x14ac:dyDescent="0.2">
      <c r="D571" s="4"/>
      <c r="W571" s="4"/>
    </row>
    <row r="572" spans="4:23" ht="15.75" customHeight="1" x14ac:dyDescent="0.2">
      <c r="D572" s="4"/>
      <c r="W572" s="4"/>
    </row>
    <row r="573" spans="4:23" ht="15.75" customHeight="1" x14ac:dyDescent="0.2">
      <c r="D573" s="4"/>
      <c r="W573" s="4"/>
    </row>
    <row r="574" spans="4:23" ht="15.75" customHeight="1" x14ac:dyDescent="0.2">
      <c r="D574" s="4"/>
      <c r="W574" s="4"/>
    </row>
    <row r="575" spans="4:23" ht="15.75" customHeight="1" x14ac:dyDescent="0.2">
      <c r="D575" s="4"/>
      <c r="W575" s="4"/>
    </row>
    <row r="576" spans="4:23" ht="15.75" customHeight="1" x14ac:dyDescent="0.2">
      <c r="D576" s="4"/>
      <c r="W576" s="4"/>
    </row>
    <row r="577" spans="4:23" ht="15.75" customHeight="1" x14ac:dyDescent="0.2">
      <c r="D577" s="4"/>
      <c r="W577" s="4"/>
    </row>
    <row r="578" spans="4:23" ht="15.75" customHeight="1" x14ac:dyDescent="0.2">
      <c r="D578" s="4"/>
      <c r="W578" s="4"/>
    </row>
    <row r="579" spans="4:23" ht="15.75" customHeight="1" x14ac:dyDescent="0.2">
      <c r="D579" s="4"/>
      <c r="W579" s="4"/>
    </row>
    <row r="580" spans="4:23" ht="15.75" customHeight="1" x14ac:dyDescent="0.2">
      <c r="D580" s="4"/>
      <c r="W580" s="4"/>
    </row>
    <row r="581" spans="4:23" ht="15.75" customHeight="1" x14ac:dyDescent="0.2">
      <c r="D581" s="4"/>
      <c r="W581" s="4"/>
    </row>
    <row r="582" spans="4:23" ht="15.75" customHeight="1" x14ac:dyDescent="0.2">
      <c r="D582" s="4"/>
      <c r="W582" s="4"/>
    </row>
    <row r="583" spans="4:23" ht="15.75" customHeight="1" x14ac:dyDescent="0.2">
      <c r="D583" s="4"/>
      <c r="W583" s="4"/>
    </row>
    <row r="584" spans="4:23" ht="15.75" customHeight="1" x14ac:dyDescent="0.2">
      <c r="D584" s="4"/>
      <c r="W584" s="4"/>
    </row>
    <row r="585" spans="4:23" ht="15.75" customHeight="1" x14ac:dyDescent="0.2">
      <c r="D585" s="4"/>
      <c r="W585" s="4"/>
    </row>
    <row r="586" spans="4:23" ht="15.75" customHeight="1" x14ac:dyDescent="0.2">
      <c r="D586" s="4"/>
      <c r="W586" s="4"/>
    </row>
    <row r="587" spans="4:23" ht="15.75" customHeight="1" x14ac:dyDescent="0.2">
      <c r="D587" s="4"/>
      <c r="W587" s="4"/>
    </row>
    <row r="588" spans="4:23" ht="15.75" customHeight="1" x14ac:dyDescent="0.2">
      <c r="D588" s="4"/>
      <c r="W588" s="4"/>
    </row>
    <row r="589" spans="4:23" ht="15.75" customHeight="1" x14ac:dyDescent="0.2">
      <c r="D589" s="4"/>
      <c r="W589" s="4"/>
    </row>
    <row r="590" spans="4:23" ht="15.75" customHeight="1" x14ac:dyDescent="0.2">
      <c r="D590" s="4"/>
      <c r="W590" s="4"/>
    </row>
    <row r="591" spans="4:23" ht="15.75" customHeight="1" x14ac:dyDescent="0.2">
      <c r="D591" s="4"/>
      <c r="W591" s="4"/>
    </row>
    <row r="592" spans="4:23" ht="15.75" customHeight="1" x14ac:dyDescent="0.2">
      <c r="D592" s="4"/>
      <c r="W592" s="4"/>
    </row>
    <row r="593" spans="4:23" ht="15.75" customHeight="1" x14ac:dyDescent="0.2">
      <c r="D593" s="4"/>
      <c r="W593" s="4"/>
    </row>
    <row r="594" spans="4:23" ht="15.75" customHeight="1" x14ac:dyDescent="0.2">
      <c r="D594" s="4"/>
      <c r="W594" s="4"/>
    </row>
    <row r="595" spans="4:23" ht="15.75" customHeight="1" x14ac:dyDescent="0.2">
      <c r="D595" s="4"/>
      <c r="W595" s="4"/>
    </row>
    <row r="596" spans="4:23" ht="15.75" customHeight="1" x14ac:dyDescent="0.2">
      <c r="D596" s="4"/>
      <c r="W596" s="4"/>
    </row>
    <row r="597" spans="4:23" ht="15.75" customHeight="1" x14ac:dyDescent="0.2">
      <c r="D597" s="4"/>
      <c r="W597" s="4"/>
    </row>
    <row r="598" spans="4:23" ht="15.75" customHeight="1" x14ac:dyDescent="0.2">
      <c r="D598" s="4"/>
      <c r="W598" s="4"/>
    </row>
    <row r="599" spans="4:23" ht="15.75" customHeight="1" x14ac:dyDescent="0.2">
      <c r="D599" s="4"/>
      <c r="W599" s="4"/>
    </row>
    <row r="600" spans="4:23" ht="15.75" customHeight="1" x14ac:dyDescent="0.2">
      <c r="D600" s="4"/>
      <c r="W600" s="4"/>
    </row>
    <row r="601" spans="4:23" ht="15.75" customHeight="1" x14ac:dyDescent="0.2">
      <c r="D601" s="4"/>
      <c r="W601" s="4"/>
    </row>
    <row r="602" spans="4:23" ht="15.75" customHeight="1" x14ac:dyDescent="0.2">
      <c r="D602" s="4"/>
      <c r="W602" s="4"/>
    </row>
    <row r="603" spans="4:23" ht="15.75" customHeight="1" x14ac:dyDescent="0.2">
      <c r="D603" s="4"/>
      <c r="W603" s="4"/>
    </row>
    <row r="604" spans="4:23" ht="15.75" customHeight="1" x14ac:dyDescent="0.2">
      <c r="D604" s="4"/>
      <c r="W604" s="4"/>
    </row>
    <row r="605" spans="4:23" ht="15.75" customHeight="1" x14ac:dyDescent="0.2">
      <c r="D605" s="4"/>
      <c r="W605" s="4"/>
    </row>
    <row r="606" spans="4:23" ht="15.75" customHeight="1" x14ac:dyDescent="0.2">
      <c r="D606" s="4"/>
      <c r="W606" s="4"/>
    </row>
    <row r="607" spans="4:23" ht="15.75" customHeight="1" x14ac:dyDescent="0.2">
      <c r="D607" s="4"/>
      <c r="W607" s="4"/>
    </row>
    <row r="608" spans="4:23" ht="15.75" customHeight="1" x14ac:dyDescent="0.2">
      <c r="D608" s="4"/>
      <c r="W608" s="4"/>
    </row>
    <row r="609" spans="4:23" ht="15.75" customHeight="1" x14ac:dyDescent="0.2">
      <c r="D609" s="4"/>
      <c r="W609" s="4"/>
    </row>
    <row r="610" spans="4:23" ht="15.75" customHeight="1" x14ac:dyDescent="0.2">
      <c r="D610" s="4"/>
      <c r="W610" s="4"/>
    </row>
    <row r="611" spans="4:23" ht="15.75" customHeight="1" x14ac:dyDescent="0.2">
      <c r="D611" s="4"/>
      <c r="W611" s="4"/>
    </row>
    <row r="612" spans="4:23" ht="15.75" customHeight="1" x14ac:dyDescent="0.2">
      <c r="D612" s="4"/>
      <c r="W612" s="4"/>
    </row>
    <row r="613" spans="4:23" ht="15.75" customHeight="1" x14ac:dyDescent="0.2">
      <c r="D613" s="4"/>
      <c r="W613" s="4"/>
    </row>
    <row r="614" spans="4:23" ht="15.75" customHeight="1" x14ac:dyDescent="0.2">
      <c r="D614" s="4"/>
      <c r="W614" s="4"/>
    </row>
    <row r="615" spans="4:23" ht="15.75" customHeight="1" x14ac:dyDescent="0.2">
      <c r="D615" s="4"/>
      <c r="W615" s="4"/>
    </row>
    <row r="616" spans="4:23" ht="15.75" customHeight="1" x14ac:dyDescent="0.2">
      <c r="D616" s="4"/>
      <c r="W616" s="4"/>
    </row>
    <row r="617" spans="4:23" ht="15.75" customHeight="1" x14ac:dyDescent="0.2">
      <c r="D617" s="4"/>
      <c r="W617" s="4"/>
    </row>
    <row r="618" spans="4:23" ht="15.75" customHeight="1" x14ac:dyDescent="0.2">
      <c r="D618" s="4"/>
      <c r="W618" s="4"/>
    </row>
    <row r="619" spans="4:23" ht="15.75" customHeight="1" x14ac:dyDescent="0.2">
      <c r="D619" s="4"/>
      <c r="W619" s="4"/>
    </row>
    <row r="620" spans="4:23" ht="15.75" customHeight="1" x14ac:dyDescent="0.2">
      <c r="D620" s="4"/>
      <c r="W620" s="4"/>
    </row>
    <row r="621" spans="4:23" ht="15.75" customHeight="1" x14ac:dyDescent="0.2">
      <c r="D621" s="4"/>
      <c r="W621" s="4"/>
    </row>
    <row r="622" spans="4:23" ht="15.75" customHeight="1" x14ac:dyDescent="0.2">
      <c r="D622" s="4"/>
      <c r="W622" s="4"/>
    </row>
    <row r="623" spans="4:23" ht="15.75" customHeight="1" x14ac:dyDescent="0.2">
      <c r="D623" s="4"/>
      <c r="W623" s="4"/>
    </row>
    <row r="624" spans="4:23" ht="15.75" customHeight="1" x14ac:dyDescent="0.2">
      <c r="D624" s="4"/>
      <c r="W624" s="4"/>
    </row>
    <row r="625" spans="4:23" ht="15.75" customHeight="1" x14ac:dyDescent="0.2">
      <c r="D625" s="4"/>
      <c r="W625" s="4"/>
    </row>
    <row r="626" spans="4:23" ht="15.75" customHeight="1" x14ac:dyDescent="0.2">
      <c r="D626" s="4"/>
      <c r="W626" s="4"/>
    </row>
    <row r="627" spans="4:23" ht="15.75" customHeight="1" x14ac:dyDescent="0.2">
      <c r="D627" s="4"/>
      <c r="W627" s="4"/>
    </row>
    <row r="628" spans="4:23" ht="15.75" customHeight="1" x14ac:dyDescent="0.2">
      <c r="D628" s="4"/>
      <c r="W628" s="4"/>
    </row>
    <row r="629" spans="4:23" ht="15.75" customHeight="1" x14ac:dyDescent="0.2">
      <c r="D629" s="4"/>
      <c r="W629" s="4"/>
    </row>
    <row r="630" spans="4:23" ht="15.75" customHeight="1" x14ac:dyDescent="0.2">
      <c r="D630" s="4"/>
      <c r="W630" s="4"/>
    </row>
    <row r="631" spans="4:23" ht="15.75" customHeight="1" x14ac:dyDescent="0.2">
      <c r="D631" s="4"/>
      <c r="W631" s="4"/>
    </row>
    <row r="632" spans="4:23" ht="15.75" customHeight="1" x14ac:dyDescent="0.2">
      <c r="D632" s="4"/>
      <c r="W632" s="4"/>
    </row>
    <row r="633" spans="4:23" ht="15.75" customHeight="1" x14ac:dyDescent="0.2">
      <c r="D633" s="4"/>
      <c r="W633" s="4"/>
    </row>
    <row r="634" spans="4:23" ht="15.75" customHeight="1" x14ac:dyDescent="0.2">
      <c r="D634" s="4"/>
      <c r="W634" s="4"/>
    </row>
    <row r="635" spans="4:23" ht="15.75" customHeight="1" x14ac:dyDescent="0.2">
      <c r="D635" s="4"/>
      <c r="W635" s="4"/>
    </row>
    <row r="636" spans="4:23" ht="15.75" customHeight="1" x14ac:dyDescent="0.2">
      <c r="D636" s="4"/>
      <c r="W636" s="4"/>
    </row>
    <row r="637" spans="4:23" ht="15.75" customHeight="1" x14ac:dyDescent="0.2">
      <c r="D637" s="4"/>
      <c r="W637" s="4"/>
    </row>
    <row r="638" spans="4:23" ht="15.75" customHeight="1" x14ac:dyDescent="0.2">
      <c r="D638" s="4"/>
      <c r="W638" s="4"/>
    </row>
    <row r="639" spans="4:23" ht="15.75" customHeight="1" x14ac:dyDescent="0.2">
      <c r="D639" s="4"/>
      <c r="W639" s="4"/>
    </row>
    <row r="640" spans="4:23" ht="15.75" customHeight="1" x14ac:dyDescent="0.2">
      <c r="D640" s="4"/>
      <c r="W640" s="4"/>
    </row>
    <row r="641" spans="4:23" ht="15.75" customHeight="1" x14ac:dyDescent="0.2">
      <c r="D641" s="4"/>
      <c r="W641" s="4"/>
    </row>
    <row r="642" spans="4:23" ht="15.75" customHeight="1" x14ac:dyDescent="0.2">
      <c r="D642" s="4"/>
      <c r="W642" s="4"/>
    </row>
    <row r="643" spans="4:23" ht="15.75" customHeight="1" x14ac:dyDescent="0.2">
      <c r="D643" s="4"/>
      <c r="W643" s="4"/>
    </row>
    <row r="644" spans="4:23" ht="15.75" customHeight="1" x14ac:dyDescent="0.2">
      <c r="D644" s="4"/>
      <c r="W644" s="4"/>
    </row>
    <row r="645" spans="4:23" ht="15.75" customHeight="1" x14ac:dyDescent="0.2">
      <c r="D645" s="4"/>
      <c r="W645" s="4"/>
    </row>
    <row r="646" spans="4:23" ht="15.75" customHeight="1" x14ac:dyDescent="0.2">
      <c r="D646" s="4"/>
      <c r="W646" s="4"/>
    </row>
    <row r="647" spans="4:23" ht="15.75" customHeight="1" x14ac:dyDescent="0.2">
      <c r="D647" s="4"/>
      <c r="W647" s="4"/>
    </row>
    <row r="648" spans="4:23" ht="15.75" customHeight="1" x14ac:dyDescent="0.2">
      <c r="D648" s="4"/>
      <c r="W648" s="4"/>
    </row>
    <row r="649" spans="4:23" ht="15.75" customHeight="1" x14ac:dyDescent="0.2">
      <c r="D649" s="4"/>
      <c r="W649" s="4"/>
    </row>
    <row r="650" spans="4:23" ht="15.75" customHeight="1" x14ac:dyDescent="0.2">
      <c r="D650" s="4"/>
      <c r="W650" s="4"/>
    </row>
    <row r="651" spans="4:23" ht="15.75" customHeight="1" x14ac:dyDescent="0.2">
      <c r="D651" s="4"/>
      <c r="W651" s="4"/>
    </row>
    <row r="652" spans="4:23" ht="15.75" customHeight="1" x14ac:dyDescent="0.2">
      <c r="D652" s="4"/>
      <c r="W652" s="4"/>
    </row>
    <row r="653" spans="4:23" ht="15.75" customHeight="1" x14ac:dyDescent="0.2">
      <c r="D653" s="4"/>
      <c r="W653" s="4"/>
    </row>
    <row r="654" spans="4:23" ht="15.75" customHeight="1" x14ac:dyDescent="0.2">
      <c r="D654" s="4"/>
      <c r="W654" s="4"/>
    </row>
    <row r="655" spans="4:23" ht="15.75" customHeight="1" x14ac:dyDescent="0.2">
      <c r="D655" s="4"/>
      <c r="W655" s="4"/>
    </row>
    <row r="656" spans="4:23" ht="15.75" customHeight="1" x14ac:dyDescent="0.2">
      <c r="D656" s="4"/>
      <c r="W656" s="4"/>
    </row>
    <row r="657" spans="4:23" ht="15.75" customHeight="1" x14ac:dyDescent="0.2">
      <c r="D657" s="4"/>
      <c r="W657" s="4"/>
    </row>
    <row r="658" spans="4:23" ht="15.75" customHeight="1" x14ac:dyDescent="0.2">
      <c r="D658" s="4"/>
      <c r="W658" s="4"/>
    </row>
    <row r="659" spans="4:23" ht="15.75" customHeight="1" x14ac:dyDescent="0.2">
      <c r="D659" s="4"/>
      <c r="W659" s="4"/>
    </row>
    <row r="660" spans="4:23" ht="15.75" customHeight="1" x14ac:dyDescent="0.2">
      <c r="D660" s="4"/>
      <c r="W660" s="4"/>
    </row>
    <row r="661" spans="4:23" ht="15.75" customHeight="1" x14ac:dyDescent="0.2">
      <c r="D661" s="4"/>
      <c r="W661" s="4"/>
    </row>
    <row r="662" spans="4:23" ht="15.75" customHeight="1" x14ac:dyDescent="0.2">
      <c r="D662" s="4"/>
      <c r="W662" s="4"/>
    </row>
    <row r="663" spans="4:23" ht="15.75" customHeight="1" x14ac:dyDescent="0.2">
      <c r="D663" s="4"/>
      <c r="W663" s="4"/>
    </row>
    <row r="664" spans="4:23" ht="15.75" customHeight="1" x14ac:dyDescent="0.2">
      <c r="D664" s="4"/>
      <c r="W664" s="4"/>
    </row>
    <row r="665" spans="4:23" ht="15.75" customHeight="1" x14ac:dyDescent="0.2">
      <c r="D665" s="4"/>
      <c r="W665" s="4"/>
    </row>
    <row r="666" spans="4:23" ht="15.75" customHeight="1" x14ac:dyDescent="0.2">
      <c r="D666" s="4"/>
      <c r="W666" s="4"/>
    </row>
    <row r="667" spans="4:23" ht="15.75" customHeight="1" x14ac:dyDescent="0.2">
      <c r="D667" s="4"/>
      <c r="W667" s="4"/>
    </row>
    <row r="668" spans="4:23" ht="15.75" customHeight="1" x14ac:dyDescent="0.2">
      <c r="D668" s="4"/>
      <c r="W668" s="4"/>
    </row>
    <row r="669" spans="4:23" ht="15.75" customHeight="1" x14ac:dyDescent="0.2">
      <c r="D669" s="4"/>
      <c r="W669" s="4"/>
    </row>
    <row r="670" spans="4:23" ht="15.75" customHeight="1" x14ac:dyDescent="0.2">
      <c r="D670" s="4"/>
      <c r="W670" s="4"/>
    </row>
    <row r="671" spans="4:23" ht="15.75" customHeight="1" x14ac:dyDescent="0.2">
      <c r="D671" s="4"/>
      <c r="W671" s="4"/>
    </row>
    <row r="672" spans="4:23" ht="15.75" customHeight="1" x14ac:dyDescent="0.2">
      <c r="D672" s="4"/>
      <c r="W672" s="4"/>
    </row>
    <row r="673" spans="4:23" ht="15.75" customHeight="1" x14ac:dyDescent="0.2">
      <c r="D673" s="4"/>
      <c r="W673" s="4"/>
    </row>
    <row r="674" spans="4:23" ht="15.75" customHeight="1" x14ac:dyDescent="0.2">
      <c r="D674" s="4"/>
      <c r="W674" s="4"/>
    </row>
    <row r="675" spans="4:23" ht="15.75" customHeight="1" x14ac:dyDescent="0.2">
      <c r="D675" s="4"/>
      <c r="W675" s="4"/>
    </row>
    <row r="676" spans="4:23" ht="15.75" customHeight="1" x14ac:dyDescent="0.2">
      <c r="D676" s="4"/>
      <c r="W676" s="4"/>
    </row>
    <row r="677" spans="4:23" ht="15.75" customHeight="1" x14ac:dyDescent="0.2">
      <c r="D677" s="4"/>
      <c r="W677" s="4"/>
    </row>
    <row r="678" spans="4:23" ht="15.75" customHeight="1" x14ac:dyDescent="0.2">
      <c r="D678" s="4"/>
      <c r="W678" s="4"/>
    </row>
    <row r="679" spans="4:23" ht="15.75" customHeight="1" x14ac:dyDescent="0.2">
      <c r="D679" s="4"/>
      <c r="W679" s="4"/>
    </row>
    <row r="680" spans="4:23" ht="15.75" customHeight="1" x14ac:dyDescent="0.2">
      <c r="D680" s="4"/>
      <c r="W680" s="4"/>
    </row>
    <row r="681" spans="4:23" ht="15.75" customHeight="1" x14ac:dyDescent="0.2">
      <c r="D681" s="4"/>
      <c r="W681" s="4"/>
    </row>
    <row r="682" spans="4:23" ht="15.75" customHeight="1" x14ac:dyDescent="0.2">
      <c r="D682" s="4"/>
      <c r="W682" s="4"/>
    </row>
    <row r="683" spans="4:23" ht="15.75" customHeight="1" x14ac:dyDescent="0.2">
      <c r="D683" s="4"/>
      <c r="W683" s="4"/>
    </row>
    <row r="684" spans="4:23" ht="15.75" customHeight="1" x14ac:dyDescent="0.2">
      <c r="D684" s="4"/>
      <c r="W684" s="4"/>
    </row>
    <row r="685" spans="4:23" ht="15.75" customHeight="1" x14ac:dyDescent="0.2">
      <c r="D685" s="4"/>
      <c r="W685" s="4"/>
    </row>
    <row r="686" spans="4:23" ht="15.75" customHeight="1" x14ac:dyDescent="0.2">
      <c r="D686" s="4"/>
      <c r="W686" s="4"/>
    </row>
    <row r="687" spans="4:23" ht="15.75" customHeight="1" x14ac:dyDescent="0.2">
      <c r="D687" s="4"/>
      <c r="W687" s="4"/>
    </row>
    <row r="688" spans="4:23" ht="15.75" customHeight="1" x14ac:dyDescent="0.2">
      <c r="D688" s="4"/>
      <c r="W688" s="4"/>
    </row>
    <row r="689" spans="4:23" ht="15.75" customHeight="1" x14ac:dyDescent="0.2">
      <c r="D689" s="4"/>
      <c r="W689" s="4"/>
    </row>
    <row r="690" spans="4:23" ht="15.75" customHeight="1" x14ac:dyDescent="0.2">
      <c r="D690" s="4"/>
      <c r="W690" s="4"/>
    </row>
    <row r="691" spans="4:23" ht="15.75" customHeight="1" x14ac:dyDescent="0.2">
      <c r="D691" s="4"/>
      <c r="W691" s="4"/>
    </row>
    <row r="692" spans="4:23" ht="15.75" customHeight="1" x14ac:dyDescent="0.2">
      <c r="D692" s="4"/>
      <c r="W692" s="4"/>
    </row>
    <row r="693" spans="4:23" ht="15.75" customHeight="1" x14ac:dyDescent="0.2">
      <c r="D693" s="4"/>
      <c r="W693" s="4"/>
    </row>
    <row r="694" spans="4:23" ht="15.75" customHeight="1" x14ac:dyDescent="0.2">
      <c r="D694" s="4"/>
      <c r="W694" s="4"/>
    </row>
    <row r="695" spans="4:23" ht="15.75" customHeight="1" x14ac:dyDescent="0.2">
      <c r="D695" s="4"/>
      <c r="W695" s="4"/>
    </row>
    <row r="696" spans="4:23" ht="15.75" customHeight="1" x14ac:dyDescent="0.2">
      <c r="D696" s="4"/>
      <c r="W696" s="4"/>
    </row>
    <row r="697" spans="4:23" ht="15.75" customHeight="1" x14ac:dyDescent="0.2">
      <c r="D697" s="4"/>
      <c r="W697" s="4"/>
    </row>
    <row r="698" spans="4:23" ht="15.75" customHeight="1" x14ac:dyDescent="0.2">
      <c r="D698" s="4"/>
      <c r="W698" s="4"/>
    </row>
    <row r="699" spans="4:23" ht="15.75" customHeight="1" x14ac:dyDescent="0.2">
      <c r="D699" s="4"/>
      <c r="W699" s="4"/>
    </row>
    <row r="700" spans="4:23" ht="15.75" customHeight="1" x14ac:dyDescent="0.2">
      <c r="D700" s="4"/>
      <c r="W700" s="4"/>
    </row>
    <row r="701" spans="4:23" ht="15.75" customHeight="1" x14ac:dyDescent="0.2">
      <c r="D701" s="4"/>
      <c r="W701" s="4"/>
    </row>
    <row r="702" spans="4:23" ht="15.75" customHeight="1" x14ac:dyDescent="0.2">
      <c r="D702" s="4"/>
      <c r="W702" s="4"/>
    </row>
    <row r="703" spans="4:23" ht="15.75" customHeight="1" x14ac:dyDescent="0.2">
      <c r="D703" s="4"/>
      <c r="W703" s="4"/>
    </row>
    <row r="704" spans="4:23" ht="15.75" customHeight="1" x14ac:dyDescent="0.2">
      <c r="D704" s="4"/>
      <c r="W704" s="4"/>
    </row>
    <row r="705" spans="4:23" ht="15.75" customHeight="1" x14ac:dyDescent="0.2">
      <c r="D705" s="4"/>
      <c r="W705" s="4"/>
    </row>
    <row r="706" spans="4:23" ht="15.75" customHeight="1" x14ac:dyDescent="0.2">
      <c r="D706" s="4"/>
      <c r="W706" s="4"/>
    </row>
    <row r="707" spans="4:23" ht="15.75" customHeight="1" x14ac:dyDescent="0.2">
      <c r="D707" s="4"/>
      <c r="W707" s="4"/>
    </row>
    <row r="708" spans="4:23" ht="15.75" customHeight="1" x14ac:dyDescent="0.2">
      <c r="D708" s="4"/>
      <c r="W708" s="4"/>
    </row>
    <row r="709" spans="4:23" ht="15.75" customHeight="1" x14ac:dyDescent="0.2">
      <c r="D709" s="4"/>
      <c r="W709" s="4"/>
    </row>
    <row r="710" spans="4:23" ht="15.75" customHeight="1" x14ac:dyDescent="0.2">
      <c r="D710" s="4"/>
      <c r="W710" s="4"/>
    </row>
    <row r="711" spans="4:23" ht="15.75" customHeight="1" x14ac:dyDescent="0.2">
      <c r="D711" s="4"/>
      <c r="W711" s="4"/>
    </row>
    <row r="712" spans="4:23" ht="15.75" customHeight="1" x14ac:dyDescent="0.2">
      <c r="D712" s="4"/>
      <c r="W712" s="4"/>
    </row>
    <row r="713" spans="4:23" ht="15.75" customHeight="1" x14ac:dyDescent="0.2">
      <c r="D713" s="4"/>
      <c r="W713" s="4"/>
    </row>
    <row r="714" spans="4:23" ht="15.75" customHeight="1" x14ac:dyDescent="0.2">
      <c r="D714" s="4"/>
      <c r="W714" s="4"/>
    </row>
    <row r="715" spans="4:23" ht="15.75" customHeight="1" x14ac:dyDescent="0.2">
      <c r="D715" s="4"/>
      <c r="W715" s="4"/>
    </row>
    <row r="716" spans="4:23" ht="15.75" customHeight="1" x14ac:dyDescent="0.2">
      <c r="D716" s="4"/>
      <c r="W716" s="4"/>
    </row>
    <row r="717" spans="4:23" ht="15.75" customHeight="1" x14ac:dyDescent="0.2">
      <c r="D717" s="4"/>
      <c r="W717" s="4"/>
    </row>
    <row r="718" spans="4:23" ht="15.75" customHeight="1" x14ac:dyDescent="0.2">
      <c r="D718" s="4"/>
      <c r="W718" s="4"/>
    </row>
    <row r="719" spans="4:23" ht="15.75" customHeight="1" x14ac:dyDescent="0.2">
      <c r="D719" s="4"/>
      <c r="W719" s="4"/>
    </row>
    <row r="720" spans="4:23" ht="15.75" customHeight="1" x14ac:dyDescent="0.2">
      <c r="D720" s="4"/>
      <c r="W720" s="4"/>
    </row>
    <row r="721" spans="4:23" ht="15.75" customHeight="1" x14ac:dyDescent="0.2">
      <c r="D721" s="4"/>
      <c r="W721" s="4"/>
    </row>
    <row r="722" spans="4:23" ht="15.75" customHeight="1" x14ac:dyDescent="0.2">
      <c r="D722" s="4"/>
      <c r="W722" s="4"/>
    </row>
    <row r="723" spans="4:23" ht="15.75" customHeight="1" x14ac:dyDescent="0.2">
      <c r="D723" s="4"/>
      <c r="W723" s="4"/>
    </row>
    <row r="724" spans="4:23" ht="15.75" customHeight="1" x14ac:dyDescent="0.2">
      <c r="D724" s="4"/>
      <c r="W724" s="4"/>
    </row>
    <row r="725" spans="4:23" ht="15.75" customHeight="1" x14ac:dyDescent="0.2">
      <c r="D725" s="4"/>
      <c r="W725" s="4"/>
    </row>
    <row r="726" spans="4:23" ht="15.75" customHeight="1" x14ac:dyDescent="0.2">
      <c r="D726" s="4"/>
      <c r="W726" s="4"/>
    </row>
    <row r="727" spans="4:23" ht="15.75" customHeight="1" x14ac:dyDescent="0.2">
      <c r="D727" s="4"/>
      <c r="W727" s="4"/>
    </row>
    <row r="728" spans="4:23" ht="15.75" customHeight="1" x14ac:dyDescent="0.2">
      <c r="D728" s="4"/>
      <c r="W728" s="4"/>
    </row>
    <row r="729" spans="4:23" ht="15.75" customHeight="1" x14ac:dyDescent="0.2">
      <c r="D729" s="4"/>
      <c r="W729" s="4"/>
    </row>
    <row r="730" spans="4:23" ht="15.75" customHeight="1" x14ac:dyDescent="0.2">
      <c r="D730" s="4"/>
      <c r="W730" s="4"/>
    </row>
    <row r="731" spans="4:23" ht="15.75" customHeight="1" x14ac:dyDescent="0.2">
      <c r="D731" s="4"/>
      <c r="W731" s="4"/>
    </row>
    <row r="732" spans="4:23" ht="15.75" customHeight="1" x14ac:dyDescent="0.2">
      <c r="D732" s="4"/>
      <c r="W732" s="4"/>
    </row>
    <row r="733" spans="4:23" ht="15.75" customHeight="1" x14ac:dyDescent="0.2">
      <c r="D733" s="4"/>
      <c r="W733" s="4"/>
    </row>
    <row r="734" spans="4:23" ht="15.75" customHeight="1" x14ac:dyDescent="0.2">
      <c r="D734" s="4"/>
      <c r="W734" s="4"/>
    </row>
    <row r="735" spans="4:23" ht="15.75" customHeight="1" x14ac:dyDescent="0.2">
      <c r="D735" s="4"/>
      <c r="W735" s="4"/>
    </row>
    <row r="736" spans="4:23" ht="15.75" customHeight="1" x14ac:dyDescent="0.2">
      <c r="D736" s="4"/>
      <c r="W736" s="4"/>
    </row>
    <row r="737" spans="4:23" ht="15.75" customHeight="1" x14ac:dyDescent="0.2">
      <c r="D737" s="4"/>
      <c r="W737" s="4"/>
    </row>
    <row r="738" spans="4:23" ht="15.75" customHeight="1" x14ac:dyDescent="0.2">
      <c r="D738" s="4"/>
      <c r="W738" s="4"/>
    </row>
    <row r="739" spans="4:23" ht="15.75" customHeight="1" x14ac:dyDescent="0.2">
      <c r="D739" s="4"/>
      <c r="W739" s="4"/>
    </row>
    <row r="740" spans="4:23" ht="15.75" customHeight="1" x14ac:dyDescent="0.2">
      <c r="D740" s="4"/>
      <c r="W740" s="4"/>
    </row>
    <row r="741" spans="4:23" ht="15.75" customHeight="1" x14ac:dyDescent="0.2">
      <c r="D741" s="4"/>
      <c r="W741" s="4"/>
    </row>
    <row r="742" spans="4:23" ht="15.75" customHeight="1" x14ac:dyDescent="0.2">
      <c r="D742" s="4"/>
      <c r="W742" s="4"/>
    </row>
    <row r="743" spans="4:23" ht="15.75" customHeight="1" x14ac:dyDescent="0.2">
      <c r="D743" s="4"/>
      <c r="W743" s="4"/>
    </row>
    <row r="744" spans="4:23" ht="15.75" customHeight="1" x14ac:dyDescent="0.2">
      <c r="D744" s="4"/>
      <c r="W744" s="4"/>
    </row>
    <row r="745" spans="4:23" ht="15.75" customHeight="1" x14ac:dyDescent="0.2">
      <c r="D745" s="4"/>
      <c r="W745" s="4"/>
    </row>
    <row r="746" spans="4:23" ht="15.75" customHeight="1" x14ac:dyDescent="0.2">
      <c r="D746" s="4"/>
      <c r="W746" s="4"/>
    </row>
    <row r="747" spans="4:23" ht="15.75" customHeight="1" x14ac:dyDescent="0.2">
      <c r="D747" s="4"/>
      <c r="W747" s="4"/>
    </row>
    <row r="748" spans="4:23" ht="15.75" customHeight="1" x14ac:dyDescent="0.2">
      <c r="D748" s="4"/>
      <c r="W748" s="4"/>
    </row>
    <row r="749" spans="4:23" ht="15.75" customHeight="1" x14ac:dyDescent="0.2">
      <c r="D749" s="4"/>
      <c r="W749" s="4"/>
    </row>
    <row r="750" spans="4:23" ht="15.75" customHeight="1" x14ac:dyDescent="0.2">
      <c r="D750" s="4"/>
      <c r="W750" s="4"/>
    </row>
    <row r="751" spans="4:23" ht="15.75" customHeight="1" x14ac:dyDescent="0.2">
      <c r="D751" s="4"/>
      <c r="W751" s="4"/>
    </row>
    <row r="752" spans="4:23" ht="15.75" customHeight="1" x14ac:dyDescent="0.2">
      <c r="D752" s="4"/>
      <c r="W752" s="4"/>
    </row>
    <row r="753" spans="4:23" ht="15.75" customHeight="1" x14ac:dyDescent="0.2">
      <c r="D753" s="4"/>
      <c r="W753" s="4"/>
    </row>
    <row r="754" spans="4:23" ht="15.75" customHeight="1" x14ac:dyDescent="0.2">
      <c r="D754" s="4"/>
      <c r="W754" s="4"/>
    </row>
    <row r="755" spans="4:23" ht="15.75" customHeight="1" x14ac:dyDescent="0.2">
      <c r="D755" s="4"/>
      <c r="W755" s="4"/>
    </row>
    <row r="756" spans="4:23" ht="15.75" customHeight="1" x14ac:dyDescent="0.2">
      <c r="D756" s="4"/>
      <c r="W756" s="4"/>
    </row>
    <row r="757" spans="4:23" ht="15.75" customHeight="1" x14ac:dyDescent="0.2">
      <c r="D757" s="4"/>
      <c r="W757" s="4"/>
    </row>
    <row r="758" spans="4:23" ht="15.75" customHeight="1" x14ac:dyDescent="0.2">
      <c r="D758" s="4"/>
      <c r="W758" s="4"/>
    </row>
    <row r="759" spans="4:23" ht="15.75" customHeight="1" x14ac:dyDescent="0.2">
      <c r="D759" s="4"/>
      <c r="W759" s="4"/>
    </row>
    <row r="760" spans="4:23" ht="15.75" customHeight="1" x14ac:dyDescent="0.2">
      <c r="D760" s="4"/>
      <c r="W760" s="4"/>
    </row>
    <row r="761" spans="4:23" ht="15.75" customHeight="1" x14ac:dyDescent="0.2">
      <c r="D761" s="4"/>
      <c r="W761" s="4"/>
    </row>
    <row r="762" spans="4:23" ht="15.75" customHeight="1" x14ac:dyDescent="0.2">
      <c r="D762" s="4"/>
      <c r="W762" s="4"/>
    </row>
    <row r="763" spans="4:23" ht="15.75" customHeight="1" x14ac:dyDescent="0.2">
      <c r="D763" s="4"/>
      <c r="W763" s="4"/>
    </row>
    <row r="764" spans="4:23" ht="15.75" customHeight="1" x14ac:dyDescent="0.2">
      <c r="D764" s="4"/>
      <c r="W764" s="4"/>
    </row>
    <row r="765" spans="4:23" ht="15.75" customHeight="1" x14ac:dyDescent="0.2">
      <c r="D765" s="4"/>
      <c r="W765" s="4"/>
    </row>
    <row r="766" spans="4:23" ht="15.75" customHeight="1" x14ac:dyDescent="0.2">
      <c r="D766" s="4"/>
      <c r="W766" s="4"/>
    </row>
    <row r="767" spans="4:23" ht="15.75" customHeight="1" x14ac:dyDescent="0.2">
      <c r="D767" s="4"/>
      <c r="W767" s="4"/>
    </row>
    <row r="768" spans="4:23" ht="15.75" customHeight="1" x14ac:dyDescent="0.2">
      <c r="D768" s="4"/>
      <c r="W768" s="4"/>
    </row>
    <row r="769" spans="4:23" ht="15.75" customHeight="1" x14ac:dyDescent="0.2">
      <c r="D769" s="4"/>
      <c r="W769" s="4"/>
    </row>
    <row r="770" spans="4:23" ht="15.75" customHeight="1" x14ac:dyDescent="0.2">
      <c r="D770" s="4"/>
      <c r="W770" s="4"/>
    </row>
    <row r="771" spans="4:23" ht="15.75" customHeight="1" x14ac:dyDescent="0.2">
      <c r="D771" s="4"/>
      <c r="W771" s="4"/>
    </row>
    <row r="772" spans="4:23" ht="15.75" customHeight="1" x14ac:dyDescent="0.2">
      <c r="D772" s="4"/>
      <c r="W772" s="4"/>
    </row>
    <row r="773" spans="4:23" ht="15.75" customHeight="1" x14ac:dyDescent="0.2">
      <c r="D773" s="4"/>
      <c r="W773" s="4"/>
    </row>
    <row r="774" spans="4:23" ht="15.75" customHeight="1" x14ac:dyDescent="0.2">
      <c r="D774" s="4"/>
      <c r="W774" s="4"/>
    </row>
    <row r="775" spans="4:23" ht="15.75" customHeight="1" x14ac:dyDescent="0.2">
      <c r="D775" s="4"/>
      <c r="W775" s="4"/>
    </row>
    <row r="776" spans="4:23" ht="15.75" customHeight="1" x14ac:dyDescent="0.2">
      <c r="D776" s="4"/>
      <c r="W776" s="4"/>
    </row>
    <row r="777" spans="4:23" ht="15.75" customHeight="1" x14ac:dyDescent="0.2">
      <c r="D777" s="4"/>
      <c r="W777" s="4"/>
    </row>
    <row r="778" spans="4:23" ht="15.75" customHeight="1" x14ac:dyDescent="0.2">
      <c r="D778" s="4"/>
      <c r="W778" s="4"/>
    </row>
    <row r="779" spans="4:23" ht="15.75" customHeight="1" x14ac:dyDescent="0.2">
      <c r="D779" s="4"/>
      <c r="W779" s="4"/>
    </row>
    <row r="780" spans="4:23" ht="15.75" customHeight="1" x14ac:dyDescent="0.2">
      <c r="D780" s="4"/>
      <c r="W780" s="4"/>
    </row>
    <row r="781" spans="4:23" ht="15.75" customHeight="1" x14ac:dyDescent="0.2">
      <c r="D781" s="4"/>
      <c r="W781" s="4"/>
    </row>
    <row r="782" spans="4:23" ht="15.75" customHeight="1" x14ac:dyDescent="0.2">
      <c r="D782" s="4"/>
      <c r="W782" s="4"/>
    </row>
    <row r="783" spans="4:23" ht="15.75" customHeight="1" x14ac:dyDescent="0.2">
      <c r="D783" s="4"/>
      <c r="W783" s="4"/>
    </row>
    <row r="784" spans="4:23" ht="15.75" customHeight="1" x14ac:dyDescent="0.2">
      <c r="D784" s="4"/>
      <c r="W784" s="4"/>
    </row>
    <row r="785" spans="4:23" ht="15.75" customHeight="1" x14ac:dyDescent="0.2">
      <c r="D785" s="4"/>
      <c r="W785" s="4"/>
    </row>
    <row r="786" spans="4:23" ht="15.75" customHeight="1" x14ac:dyDescent="0.2">
      <c r="D786" s="4"/>
      <c r="W786" s="4"/>
    </row>
    <row r="787" spans="4:23" ht="15.75" customHeight="1" x14ac:dyDescent="0.2">
      <c r="D787" s="4"/>
      <c r="W787" s="4"/>
    </row>
    <row r="788" spans="4:23" ht="15.75" customHeight="1" x14ac:dyDescent="0.2">
      <c r="D788" s="4"/>
      <c r="W788" s="4"/>
    </row>
    <row r="789" spans="4:23" ht="15.75" customHeight="1" x14ac:dyDescent="0.2">
      <c r="D789" s="4"/>
      <c r="W789" s="4"/>
    </row>
    <row r="790" spans="4:23" ht="15.75" customHeight="1" x14ac:dyDescent="0.2">
      <c r="D790" s="4"/>
      <c r="W790" s="4"/>
    </row>
    <row r="791" spans="4:23" ht="15.75" customHeight="1" x14ac:dyDescent="0.2">
      <c r="D791" s="4"/>
      <c r="W791" s="4"/>
    </row>
    <row r="792" spans="4:23" ht="15.75" customHeight="1" x14ac:dyDescent="0.2">
      <c r="D792" s="4"/>
      <c r="W792" s="4"/>
    </row>
    <row r="793" spans="4:23" ht="15.75" customHeight="1" x14ac:dyDescent="0.2">
      <c r="D793" s="4"/>
      <c r="W793" s="4"/>
    </row>
    <row r="794" spans="4:23" ht="15.75" customHeight="1" x14ac:dyDescent="0.2">
      <c r="D794" s="4"/>
      <c r="W794" s="4"/>
    </row>
    <row r="795" spans="4:23" ht="15.75" customHeight="1" x14ac:dyDescent="0.2">
      <c r="D795" s="4"/>
      <c r="W795" s="4"/>
    </row>
    <row r="796" spans="4:23" ht="15.75" customHeight="1" x14ac:dyDescent="0.2">
      <c r="D796" s="4"/>
      <c r="W796" s="4"/>
    </row>
    <row r="797" spans="4:23" ht="15.75" customHeight="1" x14ac:dyDescent="0.2">
      <c r="D797" s="4"/>
      <c r="W797" s="4"/>
    </row>
    <row r="798" spans="4:23" ht="15.75" customHeight="1" x14ac:dyDescent="0.2">
      <c r="D798" s="4"/>
      <c r="W798" s="4"/>
    </row>
    <row r="799" spans="4:23" ht="15.75" customHeight="1" x14ac:dyDescent="0.2">
      <c r="D799" s="4"/>
      <c r="W799" s="4"/>
    </row>
    <row r="800" spans="4:23" ht="15.75" customHeight="1" x14ac:dyDescent="0.2">
      <c r="D800" s="4"/>
      <c r="W800" s="4"/>
    </row>
    <row r="801" spans="4:23" ht="15.75" customHeight="1" x14ac:dyDescent="0.2">
      <c r="D801" s="4"/>
      <c r="W801" s="4"/>
    </row>
    <row r="802" spans="4:23" ht="15.75" customHeight="1" x14ac:dyDescent="0.2">
      <c r="D802" s="4"/>
      <c r="W802" s="4"/>
    </row>
    <row r="803" spans="4:23" ht="15.75" customHeight="1" x14ac:dyDescent="0.2">
      <c r="D803" s="4"/>
      <c r="W803" s="4"/>
    </row>
    <row r="804" spans="4:23" ht="15.75" customHeight="1" x14ac:dyDescent="0.2">
      <c r="D804" s="4"/>
      <c r="W804" s="4"/>
    </row>
    <row r="805" spans="4:23" ht="15.75" customHeight="1" x14ac:dyDescent="0.2">
      <c r="D805" s="4"/>
      <c r="W805" s="4"/>
    </row>
    <row r="806" spans="4:23" ht="15.75" customHeight="1" x14ac:dyDescent="0.2">
      <c r="D806" s="4"/>
      <c r="W806" s="4"/>
    </row>
    <row r="807" spans="4:23" ht="15.75" customHeight="1" x14ac:dyDescent="0.2">
      <c r="D807" s="4"/>
      <c r="W807" s="4"/>
    </row>
    <row r="808" spans="4:23" ht="15.75" customHeight="1" x14ac:dyDescent="0.2">
      <c r="D808" s="4"/>
      <c r="W808" s="4"/>
    </row>
    <row r="809" spans="4:23" ht="15.75" customHeight="1" x14ac:dyDescent="0.2">
      <c r="D809" s="4"/>
      <c r="W809" s="4"/>
    </row>
    <row r="810" spans="4:23" ht="15.75" customHeight="1" x14ac:dyDescent="0.2">
      <c r="D810" s="4"/>
      <c r="W810" s="4"/>
    </row>
    <row r="811" spans="4:23" ht="15.75" customHeight="1" x14ac:dyDescent="0.2">
      <c r="D811" s="4"/>
      <c r="W811" s="4"/>
    </row>
    <row r="812" spans="4:23" ht="15.75" customHeight="1" x14ac:dyDescent="0.2">
      <c r="D812" s="4"/>
      <c r="W812" s="4"/>
    </row>
    <row r="813" spans="4:23" ht="15.75" customHeight="1" x14ac:dyDescent="0.2">
      <c r="D813" s="4"/>
      <c r="W813" s="4"/>
    </row>
    <row r="814" spans="4:23" ht="15.75" customHeight="1" x14ac:dyDescent="0.2">
      <c r="D814" s="4"/>
      <c r="W814" s="4"/>
    </row>
    <row r="815" spans="4:23" ht="15.75" customHeight="1" x14ac:dyDescent="0.2">
      <c r="D815" s="4"/>
      <c r="W815" s="4"/>
    </row>
    <row r="816" spans="4:23" ht="15.75" customHeight="1" x14ac:dyDescent="0.2">
      <c r="D816" s="4"/>
      <c r="W816" s="4"/>
    </row>
    <row r="817" spans="4:23" ht="15.75" customHeight="1" x14ac:dyDescent="0.2">
      <c r="D817" s="4"/>
      <c r="W817" s="4"/>
    </row>
    <row r="818" spans="4:23" ht="15.75" customHeight="1" x14ac:dyDescent="0.2">
      <c r="D818" s="4"/>
      <c r="W818" s="4"/>
    </row>
    <row r="819" spans="4:23" ht="15.75" customHeight="1" x14ac:dyDescent="0.2">
      <c r="D819" s="4"/>
      <c r="W819" s="4"/>
    </row>
    <row r="820" spans="4:23" ht="15.75" customHeight="1" x14ac:dyDescent="0.2">
      <c r="D820" s="4"/>
      <c r="W820" s="4"/>
    </row>
    <row r="821" spans="4:23" ht="15.75" customHeight="1" x14ac:dyDescent="0.2">
      <c r="D821" s="4"/>
      <c r="W821" s="4"/>
    </row>
    <row r="822" spans="4:23" ht="15.75" customHeight="1" x14ac:dyDescent="0.2">
      <c r="D822" s="4"/>
      <c r="W822" s="4"/>
    </row>
    <row r="823" spans="4:23" ht="15.75" customHeight="1" x14ac:dyDescent="0.2">
      <c r="D823" s="4"/>
      <c r="W823" s="4"/>
    </row>
    <row r="824" spans="4:23" ht="15.75" customHeight="1" x14ac:dyDescent="0.2">
      <c r="D824" s="4"/>
      <c r="W824" s="4"/>
    </row>
    <row r="825" spans="4:23" ht="15.75" customHeight="1" x14ac:dyDescent="0.2">
      <c r="D825" s="4"/>
      <c r="W825" s="4"/>
    </row>
    <row r="826" spans="4:23" ht="15.75" customHeight="1" x14ac:dyDescent="0.2">
      <c r="D826" s="4"/>
      <c r="W826" s="4"/>
    </row>
    <row r="827" spans="4:23" ht="15.75" customHeight="1" x14ac:dyDescent="0.2">
      <c r="D827" s="4"/>
      <c r="W827" s="4"/>
    </row>
    <row r="828" spans="4:23" ht="15.75" customHeight="1" x14ac:dyDescent="0.2">
      <c r="D828" s="4"/>
      <c r="W828" s="4"/>
    </row>
    <row r="829" spans="4:23" ht="15.75" customHeight="1" x14ac:dyDescent="0.2">
      <c r="D829" s="4"/>
      <c r="W829" s="4"/>
    </row>
    <row r="830" spans="4:23" ht="15.75" customHeight="1" x14ac:dyDescent="0.2">
      <c r="D830" s="4"/>
      <c r="W830" s="4"/>
    </row>
    <row r="831" spans="4:23" ht="15.75" customHeight="1" x14ac:dyDescent="0.2">
      <c r="D831" s="4"/>
      <c r="W831" s="4"/>
    </row>
    <row r="832" spans="4:23" ht="15.75" customHeight="1" x14ac:dyDescent="0.2">
      <c r="D832" s="4"/>
      <c r="W832" s="4"/>
    </row>
    <row r="833" spans="4:23" ht="15.75" customHeight="1" x14ac:dyDescent="0.2">
      <c r="D833" s="4"/>
      <c r="W833" s="4"/>
    </row>
    <row r="834" spans="4:23" ht="15.75" customHeight="1" x14ac:dyDescent="0.2">
      <c r="D834" s="4"/>
      <c r="W834" s="4"/>
    </row>
    <row r="835" spans="4:23" ht="15.75" customHeight="1" x14ac:dyDescent="0.2">
      <c r="D835" s="4"/>
      <c r="W835" s="4"/>
    </row>
    <row r="836" spans="4:23" ht="15.75" customHeight="1" x14ac:dyDescent="0.2">
      <c r="D836" s="4"/>
      <c r="W836" s="4"/>
    </row>
    <row r="837" spans="4:23" ht="15.75" customHeight="1" x14ac:dyDescent="0.2">
      <c r="D837" s="4"/>
      <c r="W837" s="4"/>
    </row>
    <row r="838" spans="4:23" ht="15.75" customHeight="1" x14ac:dyDescent="0.2">
      <c r="D838" s="4"/>
      <c r="W838" s="4"/>
    </row>
    <row r="839" spans="4:23" ht="15.75" customHeight="1" x14ac:dyDescent="0.2">
      <c r="D839" s="4"/>
      <c r="W839" s="4"/>
    </row>
    <row r="840" spans="4:23" ht="15.75" customHeight="1" x14ac:dyDescent="0.2">
      <c r="D840" s="4"/>
      <c r="W840" s="4"/>
    </row>
    <row r="841" spans="4:23" ht="15.75" customHeight="1" x14ac:dyDescent="0.2">
      <c r="D841" s="4"/>
      <c r="W841" s="4"/>
    </row>
    <row r="842" spans="4:23" ht="15.75" customHeight="1" x14ac:dyDescent="0.2">
      <c r="D842" s="4"/>
      <c r="W842" s="4"/>
    </row>
    <row r="843" spans="4:23" ht="15.75" customHeight="1" x14ac:dyDescent="0.2">
      <c r="D843" s="4"/>
      <c r="W843" s="4"/>
    </row>
    <row r="844" spans="4:23" ht="15.75" customHeight="1" x14ac:dyDescent="0.2">
      <c r="D844" s="4"/>
      <c r="W844" s="4"/>
    </row>
    <row r="845" spans="4:23" ht="15.75" customHeight="1" x14ac:dyDescent="0.2">
      <c r="D845" s="4"/>
      <c r="W845" s="4"/>
    </row>
    <row r="846" spans="4:23" ht="15.75" customHeight="1" x14ac:dyDescent="0.2">
      <c r="D846" s="4"/>
      <c r="W846" s="4"/>
    </row>
    <row r="847" spans="4:23" ht="15.75" customHeight="1" x14ac:dyDescent="0.2">
      <c r="D847" s="4"/>
      <c r="W847" s="4"/>
    </row>
    <row r="848" spans="4:23" ht="15.75" customHeight="1" x14ac:dyDescent="0.2">
      <c r="D848" s="4"/>
      <c r="W848" s="4"/>
    </row>
    <row r="849" spans="4:23" ht="15.75" customHeight="1" x14ac:dyDescent="0.2">
      <c r="D849" s="4"/>
      <c r="W849" s="4"/>
    </row>
    <row r="850" spans="4:23" ht="15.75" customHeight="1" x14ac:dyDescent="0.2">
      <c r="D850" s="4"/>
      <c r="W850" s="4"/>
    </row>
    <row r="851" spans="4:23" ht="15.75" customHeight="1" x14ac:dyDescent="0.2">
      <c r="D851" s="4"/>
      <c r="W851" s="4"/>
    </row>
    <row r="852" spans="4:23" ht="15.75" customHeight="1" x14ac:dyDescent="0.2">
      <c r="D852" s="4"/>
      <c r="W852" s="4"/>
    </row>
    <row r="853" spans="4:23" ht="15.75" customHeight="1" x14ac:dyDescent="0.2">
      <c r="D853" s="4"/>
      <c r="W853" s="4"/>
    </row>
    <row r="854" spans="4:23" ht="15.75" customHeight="1" x14ac:dyDescent="0.2">
      <c r="D854" s="4"/>
      <c r="W854" s="4"/>
    </row>
    <row r="855" spans="4:23" ht="15.75" customHeight="1" x14ac:dyDescent="0.2">
      <c r="D855" s="4"/>
      <c r="W855" s="4"/>
    </row>
    <row r="856" spans="4:23" ht="15.75" customHeight="1" x14ac:dyDescent="0.2">
      <c r="D856" s="4"/>
      <c r="W856" s="4"/>
    </row>
    <row r="857" spans="4:23" ht="15.75" customHeight="1" x14ac:dyDescent="0.2">
      <c r="D857" s="4"/>
      <c r="W857" s="4"/>
    </row>
    <row r="858" spans="4:23" ht="15.75" customHeight="1" x14ac:dyDescent="0.2">
      <c r="D858" s="4"/>
      <c r="W858" s="4"/>
    </row>
    <row r="859" spans="4:23" ht="15.75" customHeight="1" x14ac:dyDescent="0.2">
      <c r="D859" s="4"/>
      <c r="W859" s="4"/>
    </row>
    <row r="860" spans="4:23" ht="15.75" customHeight="1" x14ac:dyDescent="0.2">
      <c r="D860" s="4"/>
      <c r="W860" s="4"/>
    </row>
    <row r="861" spans="4:23" ht="15.75" customHeight="1" x14ac:dyDescent="0.2">
      <c r="D861" s="4"/>
      <c r="W861" s="4"/>
    </row>
    <row r="862" spans="4:23" ht="15.75" customHeight="1" x14ac:dyDescent="0.2">
      <c r="D862" s="4"/>
      <c r="W862" s="4"/>
    </row>
    <row r="863" spans="4:23" ht="15.75" customHeight="1" x14ac:dyDescent="0.2">
      <c r="D863" s="4"/>
      <c r="W863" s="4"/>
    </row>
    <row r="864" spans="4:23" ht="15.75" customHeight="1" x14ac:dyDescent="0.2">
      <c r="D864" s="4"/>
      <c r="W864" s="4"/>
    </row>
    <row r="865" spans="4:23" ht="15.75" customHeight="1" x14ac:dyDescent="0.2">
      <c r="D865" s="4"/>
      <c r="W865" s="4"/>
    </row>
    <row r="866" spans="4:23" ht="15.75" customHeight="1" x14ac:dyDescent="0.2">
      <c r="D866" s="4"/>
      <c r="W866" s="4"/>
    </row>
    <row r="867" spans="4:23" ht="15.75" customHeight="1" x14ac:dyDescent="0.2">
      <c r="D867" s="4"/>
      <c r="W867" s="4"/>
    </row>
    <row r="868" spans="4:23" ht="15.75" customHeight="1" x14ac:dyDescent="0.2">
      <c r="D868" s="4"/>
      <c r="W868" s="4"/>
    </row>
    <row r="869" spans="4:23" ht="15.75" customHeight="1" x14ac:dyDescent="0.2">
      <c r="D869" s="4"/>
      <c r="W869" s="4"/>
    </row>
    <row r="870" spans="4:23" ht="15.75" customHeight="1" x14ac:dyDescent="0.2">
      <c r="D870" s="4"/>
      <c r="W870" s="4"/>
    </row>
    <row r="871" spans="4:23" ht="15.75" customHeight="1" x14ac:dyDescent="0.2">
      <c r="D871" s="4"/>
      <c r="W871" s="4"/>
    </row>
    <row r="872" spans="4:23" ht="15.75" customHeight="1" x14ac:dyDescent="0.2">
      <c r="D872" s="4"/>
      <c r="W872" s="4"/>
    </row>
    <row r="873" spans="4:23" ht="15.75" customHeight="1" x14ac:dyDescent="0.2">
      <c r="D873" s="4"/>
      <c r="W873" s="4"/>
    </row>
    <row r="874" spans="4:23" ht="15.75" customHeight="1" x14ac:dyDescent="0.2">
      <c r="D874" s="4"/>
      <c r="W874" s="4"/>
    </row>
    <row r="875" spans="4:23" ht="15.75" customHeight="1" x14ac:dyDescent="0.2">
      <c r="D875" s="4"/>
      <c r="W875" s="4"/>
    </row>
    <row r="876" spans="4:23" ht="15.75" customHeight="1" x14ac:dyDescent="0.2">
      <c r="D876" s="4"/>
      <c r="W876" s="4"/>
    </row>
    <row r="877" spans="4:23" ht="15.75" customHeight="1" x14ac:dyDescent="0.2">
      <c r="D877" s="4"/>
      <c r="W877" s="4"/>
    </row>
    <row r="878" spans="4:23" ht="15.75" customHeight="1" x14ac:dyDescent="0.2">
      <c r="D878" s="4"/>
      <c r="W878" s="4"/>
    </row>
    <row r="879" spans="4:23" ht="15.75" customHeight="1" x14ac:dyDescent="0.2">
      <c r="D879" s="4"/>
      <c r="W879" s="4"/>
    </row>
    <row r="880" spans="4:23" ht="15.75" customHeight="1" x14ac:dyDescent="0.2">
      <c r="D880" s="4"/>
      <c r="W880" s="4"/>
    </row>
    <row r="881" spans="4:23" ht="15.75" customHeight="1" x14ac:dyDescent="0.2">
      <c r="D881" s="4"/>
      <c r="W881" s="4"/>
    </row>
    <row r="882" spans="4:23" ht="15.75" customHeight="1" x14ac:dyDescent="0.2">
      <c r="D882" s="4"/>
      <c r="W882" s="4"/>
    </row>
    <row r="883" spans="4:23" ht="15.75" customHeight="1" x14ac:dyDescent="0.2">
      <c r="D883" s="4"/>
      <c r="W883" s="4"/>
    </row>
    <row r="884" spans="4:23" ht="15.75" customHeight="1" x14ac:dyDescent="0.2">
      <c r="D884" s="4"/>
      <c r="W884" s="4"/>
    </row>
    <row r="885" spans="4:23" ht="15.75" customHeight="1" x14ac:dyDescent="0.2">
      <c r="D885" s="4"/>
      <c r="W885" s="4"/>
    </row>
    <row r="886" spans="4:23" ht="15.75" customHeight="1" x14ac:dyDescent="0.2">
      <c r="D886" s="4"/>
      <c r="W886" s="4"/>
    </row>
    <row r="887" spans="4:23" ht="15.75" customHeight="1" x14ac:dyDescent="0.2">
      <c r="D887" s="4"/>
      <c r="W887" s="4"/>
    </row>
    <row r="888" spans="4:23" ht="15.75" customHeight="1" x14ac:dyDescent="0.2">
      <c r="D888" s="4"/>
      <c r="W888" s="4"/>
    </row>
    <row r="889" spans="4:23" ht="15.75" customHeight="1" x14ac:dyDescent="0.2">
      <c r="D889" s="4"/>
      <c r="W889" s="4"/>
    </row>
    <row r="890" spans="4:23" ht="15.75" customHeight="1" x14ac:dyDescent="0.2">
      <c r="D890" s="4"/>
      <c r="W890" s="4"/>
    </row>
    <row r="891" spans="4:23" ht="15.75" customHeight="1" x14ac:dyDescent="0.2">
      <c r="D891" s="4"/>
      <c r="W891" s="4"/>
    </row>
    <row r="892" spans="4:23" ht="15.75" customHeight="1" x14ac:dyDescent="0.2">
      <c r="D892" s="4"/>
      <c r="W892" s="4"/>
    </row>
    <row r="893" spans="4:23" ht="15.75" customHeight="1" x14ac:dyDescent="0.2">
      <c r="D893" s="4"/>
      <c r="W893" s="4"/>
    </row>
    <row r="894" spans="4:23" ht="15.75" customHeight="1" x14ac:dyDescent="0.2">
      <c r="D894" s="4"/>
      <c r="W894" s="4"/>
    </row>
    <row r="895" spans="4:23" ht="15.75" customHeight="1" x14ac:dyDescent="0.2">
      <c r="D895" s="4"/>
      <c r="W895" s="4"/>
    </row>
    <row r="896" spans="4:23" ht="15.75" customHeight="1" x14ac:dyDescent="0.2">
      <c r="D896" s="4"/>
      <c r="W896" s="4"/>
    </row>
    <row r="897" spans="4:23" ht="15.75" customHeight="1" x14ac:dyDescent="0.2">
      <c r="D897" s="4"/>
      <c r="W897" s="4"/>
    </row>
    <row r="898" spans="4:23" ht="15.75" customHeight="1" x14ac:dyDescent="0.2">
      <c r="D898" s="4"/>
      <c r="W898" s="4"/>
    </row>
    <row r="899" spans="4:23" ht="15.75" customHeight="1" x14ac:dyDescent="0.2">
      <c r="D899" s="4"/>
      <c r="W899" s="4"/>
    </row>
    <row r="900" spans="4:23" ht="15.75" customHeight="1" x14ac:dyDescent="0.2">
      <c r="D900" s="4"/>
      <c r="W900" s="4"/>
    </row>
    <row r="901" spans="4:23" ht="15.75" customHeight="1" x14ac:dyDescent="0.2">
      <c r="D901" s="4"/>
      <c r="W901" s="4"/>
    </row>
    <row r="902" spans="4:23" ht="15.75" customHeight="1" x14ac:dyDescent="0.2">
      <c r="D902" s="4"/>
      <c r="W902" s="4"/>
    </row>
    <row r="903" spans="4:23" ht="15.75" customHeight="1" x14ac:dyDescent="0.2">
      <c r="D903" s="4"/>
      <c r="W903" s="4"/>
    </row>
    <row r="904" spans="4:23" ht="15.75" customHeight="1" x14ac:dyDescent="0.2">
      <c r="D904" s="4"/>
      <c r="W904" s="4"/>
    </row>
    <row r="905" spans="4:23" ht="15.75" customHeight="1" x14ac:dyDescent="0.2">
      <c r="D905" s="4"/>
      <c r="W905" s="4"/>
    </row>
    <row r="906" spans="4:23" ht="15.75" customHeight="1" x14ac:dyDescent="0.2">
      <c r="D906" s="4"/>
      <c r="W906" s="4"/>
    </row>
    <row r="907" spans="4:23" ht="15.75" customHeight="1" x14ac:dyDescent="0.2">
      <c r="D907" s="4"/>
      <c r="W907" s="4"/>
    </row>
    <row r="908" spans="4:23" ht="15.75" customHeight="1" x14ac:dyDescent="0.2">
      <c r="D908" s="4"/>
      <c r="W908" s="4"/>
    </row>
    <row r="909" spans="4:23" ht="15.75" customHeight="1" x14ac:dyDescent="0.2">
      <c r="D909" s="4"/>
      <c r="W909" s="4"/>
    </row>
    <row r="910" spans="4:23" ht="15.75" customHeight="1" x14ac:dyDescent="0.2">
      <c r="D910" s="4"/>
      <c r="W910" s="4"/>
    </row>
    <row r="911" spans="4:23" ht="15.75" customHeight="1" x14ac:dyDescent="0.2">
      <c r="D911" s="4"/>
      <c r="W911" s="4"/>
    </row>
    <row r="912" spans="4:23" ht="15.75" customHeight="1" x14ac:dyDescent="0.2">
      <c r="D912" s="4"/>
      <c r="W912" s="4"/>
    </row>
    <row r="913" spans="4:23" ht="15.75" customHeight="1" x14ac:dyDescent="0.2">
      <c r="D913" s="4"/>
      <c r="W913" s="4"/>
    </row>
    <row r="914" spans="4:23" ht="15.75" customHeight="1" x14ac:dyDescent="0.2">
      <c r="D914" s="4"/>
      <c r="W914" s="4"/>
    </row>
    <row r="915" spans="4:23" ht="15.75" customHeight="1" x14ac:dyDescent="0.2">
      <c r="D915" s="4"/>
      <c r="W915" s="4"/>
    </row>
    <row r="916" spans="4:23" ht="15.75" customHeight="1" x14ac:dyDescent="0.2">
      <c r="D916" s="4"/>
      <c r="W916" s="4"/>
    </row>
    <row r="917" spans="4:23" ht="15.75" customHeight="1" x14ac:dyDescent="0.2">
      <c r="D917" s="4"/>
      <c r="W917" s="4"/>
    </row>
    <row r="918" spans="4:23" ht="15.75" customHeight="1" x14ac:dyDescent="0.2">
      <c r="D918" s="4"/>
      <c r="W918" s="4"/>
    </row>
    <row r="919" spans="4:23" ht="15.75" customHeight="1" x14ac:dyDescent="0.2">
      <c r="D919" s="4"/>
      <c r="W919" s="4"/>
    </row>
    <row r="920" spans="4:23" ht="15.75" customHeight="1" x14ac:dyDescent="0.2">
      <c r="D920" s="4"/>
      <c r="W920" s="4"/>
    </row>
    <row r="921" spans="4:23" ht="15.75" customHeight="1" x14ac:dyDescent="0.2">
      <c r="D921" s="4"/>
      <c r="W921" s="4"/>
    </row>
    <row r="922" spans="4:23" ht="15.75" customHeight="1" x14ac:dyDescent="0.2">
      <c r="D922" s="4"/>
      <c r="W922" s="4"/>
    </row>
    <row r="923" spans="4:23" ht="15.75" customHeight="1" x14ac:dyDescent="0.2">
      <c r="D923" s="4"/>
      <c r="W923" s="4"/>
    </row>
    <row r="924" spans="4:23" ht="15.75" customHeight="1" x14ac:dyDescent="0.2">
      <c r="D924" s="4"/>
      <c r="W924" s="4"/>
    </row>
    <row r="925" spans="4:23" ht="15.75" customHeight="1" x14ac:dyDescent="0.2">
      <c r="D925" s="4"/>
      <c r="W925" s="4"/>
    </row>
    <row r="926" spans="4:23" ht="15.75" customHeight="1" x14ac:dyDescent="0.2">
      <c r="D926" s="4"/>
      <c r="W926" s="4"/>
    </row>
    <row r="927" spans="4:23" ht="15.75" customHeight="1" x14ac:dyDescent="0.2">
      <c r="D927" s="4"/>
      <c r="W927" s="4"/>
    </row>
    <row r="928" spans="4:23" ht="15.75" customHeight="1" x14ac:dyDescent="0.2">
      <c r="D928" s="4"/>
      <c r="W928" s="4"/>
    </row>
    <row r="929" spans="4:23" ht="15.75" customHeight="1" x14ac:dyDescent="0.2">
      <c r="D929" s="4"/>
      <c r="W929" s="4"/>
    </row>
    <row r="930" spans="4:23" ht="15.75" customHeight="1" x14ac:dyDescent="0.2">
      <c r="D930" s="4"/>
      <c r="W930" s="4"/>
    </row>
    <row r="931" spans="4:23" ht="15.75" customHeight="1" x14ac:dyDescent="0.2">
      <c r="D931" s="4"/>
      <c r="W931" s="4"/>
    </row>
    <row r="932" spans="4:23" ht="15.75" customHeight="1" x14ac:dyDescent="0.2">
      <c r="D932" s="4"/>
      <c r="W932" s="4"/>
    </row>
    <row r="933" spans="4:23" ht="15.75" customHeight="1" x14ac:dyDescent="0.2">
      <c r="D933" s="4"/>
      <c r="W933" s="4"/>
    </row>
    <row r="934" spans="4:23" ht="15.75" customHeight="1" x14ac:dyDescent="0.2">
      <c r="D934" s="4"/>
      <c r="W934" s="4"/>
    </row>
    <row r="935" spans="4:23" ht="15.75" customHeight="1" x14ac:dyDescent="0.2">
      <c r="D935" s="4"/>
      <c r="W935" s="4"/>
    </row>
    <row r="936" spans="4:23" ht="15.75" customHeight="1" x14ac:dyDescent="0.2">
      <c r="D936" s="4"/>
      <c r="W936" s="4"/>
    </row>
    <row r="937" spans="4:23" ht="15.75" customHeight="1" x14ac:dyDescent="0.2">
      <c r="D937" s="4"/>
      <c r="W937" s="4"/>
    </row>
    <row r="938" spans="4:23" ht="15.75" customHeight="1" x14ac:dyDescent="0.2">
      <c r="D938" s="4"/>
      <c r="W938" s="4"/>
    </row>
    <row r="939" spans="4:23" ht="15.75" customHeight="1" x14ac:dyDescent="0.2">
      <c r="D939" s="4"/>
      <c r="W939" s="4"/>
    </row>
    <row r="940" spans="4:23" ht="15.75" customHeight="1" x14ac:dyDescent="0.2">
      <c r="D940" s="4"/>
      <c r="W940" s="4"/>
    </row>
    <row r="941" spans="4:23" ht="15.75" customHeight="1" x14ac:dyDescent="0.2">
      <c r="D941" s="4"/>
      <c r="W941" s="4"/>
    </row>
    <row r="942" spans="4:23" ht="15.75" customHeight="1" x14ac:dyDescent="0.2">
      <c r="D942" s="4"/>
      <c r="W942" s="4"/>
    </row>
    <row r="943" spans="4:23" ht="15.75" customHeight="1" x14ac:dyDescent="0.2">
      <c r="D943" s="4"/>
      <c r="W943" s="4"/>
    </row>
    <row r="944" spans="4:23" ht="15.75" customHeight="1" x14ac:dyDescent="0.2">
      <c r="D944" s="4"/>
      <c r="W944" s="4"/>
    </row>
    <row r="945" spans="4:23" ht="15.75" customHeight="1" x14ac:dyDescent="0.2">
      <c r="D945" s="4"/>
      <c r="W945" s="4"/>
    </row>
    <row r="946" spans="4:23" ht="15.75" customHeight="1" x14ac:dyDescent="0.2">
      <c r="D946" s="4"/>
      <c r="W946" s="4"/>
    </row>
    <row r="947" spans="4:23" ht="15.75" customHeight="1" x14ac:dyDescent="0.2">
      <c r="D947" s="4"/>
      <c r="W947" s="4"/>
    </row>
    <row r="948" spans="4:23" ht="15.75" customHeight="1" x14ac:dyDescent="0.2">
      <c r="D948" s="4"/>
      <c r="W948" s="4"/>
    </row>
    <row r="949" spans="4:23" ht="15.75" customHeight="1" x14ac:dyDescent="0.2">
      <c r="D949" s="4"/>
      <c r="W949" s="4"/>
    </row>
    <row r="950" spans="4:23" ht="15.75" customHeight="1" x14ac:dyDescent="0.2">
      <c r="D950" s="4"/>
      <c r="W950" s="4"/>
    </row>
    <row r="951" spans="4:23" ht="15.75" customHeight="1" x14ac:dyDescent="0.2">
      <c r="D951" s="4"/>
      <c r="W951" s="4"/>
    </row>
    <row r="952" spans="4:23" ht="15.75" customHeight="1" x14ac:dyDescent="0.2">
      <c r="D952" s="4"/>
      <c r="W952" s="4"/>
    </row>
    <row r="953" spans="4:23" ht="15.75" customHeight="1" x14ac:dyDescent="0.2">
      <c r="D953" s="4"/>
      <c r="W953" s="4"/>
    </row>
    <row r="954" spans="4:23" ht="15.75" customHeight="1" x14ac:dyDescent="0.2">
      <c r="D954" s="4"/>
      <c r="W954" s="4"/>
    </row>
    <row r="955" spans="4:23" ht="15.75" customHeight="1" x14ac:dyDescent="0.2">
      <c r="D955" s="4"/>
      <c r="W955" s="4"/>
    </row>
    <row r="956" spans="4:23" ht="15.75" customHeight="1" x14ac:dyDescent="0.2">
      <c r="D956" s="4"/>
      <c r="W956" s="4"/>
    </row>
    <row r="957" spans="4:23" ht="15.75" customHeight="1" x14ac:dyDescent="0.2">
      <c r="D957" s="4"/>
      <c r="W957" s="4"/>
    </row>
    <row r="958" spans="4:23" ht="15.75" customHeight="1" x14ac:dyDescent="0.2">
      <c r="D958" s="4"/>
      <c r="W958" s="4"/>
    </row>
    <row r="959" spans="4:23" ht="15.75" customHeight="1" x14ac:dyDescent="0.2">
      <c r="D959" s="4"/>
      <c r="W959" s="4"/>
    </row>
    <row r="960" spans="4:23" ht="15.75" customHeight="1" x14ac:dyDescent="0.2">
      <c r="D960" s="4"/>
      <c r="W960" s="4"/>
    </row>
    <row r="961" spans="4:23" ht="15.75" customHeight="1" x14ac:dyDescent="0.2">
      <c r="D961" s="4"/>
      <c r="W961" s="4"/>
    </row>
    <row r="962" spans="4:23" ht="15.75" customHeight="1" x14ac:dyDescent="0.2">
      <c r="D962" s="4"/>
      <c r="W962" s="4"/>
    </row>
    <row r="963" spans="4:23" ht="15.75" customHeight="1" x14ac:dyDescent="0.2">
      <c r="D963" s="4"/>
      <c r="W963" s="4"/>
    </row>
    <row r="964" spans="4:23" ht="15.75" customHeight="1" x14ac:dyDescent="0.2">
      <c r="D964" s="4"/>
      <c r="W964" s="4"/>
    </row>
    <row r="965" spans="4:23" ht="15.75" customHeight="1" x14ac:dyDescent="0.2">
      <c r="D965" s="4"/>
      <c r="W965" s="4"/>
    </row>
    <row r="966" spans="4:23" ht="15.75" customHeight="1" x14ac:dyDescent="0.2">
      <c r="D966" s="4"/>
      <c r="W966" s="4"/>
    </row>
    <row r="967" spans="4:23" ht="15.75" customHeight="1" x14ac:dyDescent="0.2">
      <c r="D967" s="4"/>
      <c r="W967" s="4"/>
    </row>
    <row r="968" spans="4:23" ht="15.75" customHeight="1" x14ac:dyDescent="0.2">
      <c r="D968" s="4"/>
      <c r="W968" s="4"/>
    </row>
    <row r="969" spans="4:23" ht="15.75" customHeight="1" x14ac:dyDescent="0.2">
      <c r="D969" s="4"/>
      <c r="W969" s="4"/>
    </row>
    <row r="970" spans="4:23" ht="15.75" customHeight="1" x14ac:dyDescent="0.2">
      <c r="D970" s="4"/>
      <c r="W970" s="4"/>
    </row>
    <row r="971" spans="4:23" ht="15.75" customHeight="1" x14ac:dyDescent="0.2">
      <c r="D971" s="4"/>
      <c r="W971" s="4"/>
    </row>
    <row r="972" spans="4:23" ht="15.75" customHeight="1" x14ac:dyDescent="0.2">
      <c r="D972" s="4"/>
      <c r="W972" s="4"/>
    </row>
    <row r="973" spans="4:23" ht="15.75" customHeight="1" x14ac:dyDescent="0.2">
      <c r="D973" s="4"/>
      <c r="W973" s="4"/>
    </row>
    <row r="974" spans="4:23" ht="15.75" customHeight="1" x14ac:dyDescent="0.2">
      <c r="D974" s="4"/>
      <c r="W974" s="4"/>
    </row>
    <row r="975" spans="4:23" ht="15.75" customHeight="1" x14ac:dyDescent="0.2">
      <c r="D975" s="4"/>
      <c r="W975" s="4"/>
    </row>
    <row r="976" spans="4:23" ht="15.75" customHeight="1" x14ac:dyDescent="0.2">
      <c r="D976" s="4"/>
      <c r="W976" s="4"/>
    </row>
    <row r="977" spans="4:23" ht="15.75" customHeight="1" x14ac:dyDescent="0.2">
      <c r="D977" s="4"/>
      <c r="W977" s="4"/>
    </row>
    <row r="978" spans="4:23" ht="15.75" customHeight="1" x14ac:dyDescent="0.2">
      <c r="D978" s="4"/>
      <c r="W978" s="4"/>
    </row>
    <row r="979" spans="4:23" ht="15.75" customHeight="1" x14ac:dyDescent="0.2">
      <c r="D979" s="4"/>
      <c r="W979" s="4"/>
    </row>
    <row r="980" spans="4:23" ht="15.75" customHeight="1" x14ac:dyDescent="0.2">
      <c r="D980" s="4"/>
      <c r="W980" s="4"/>
    </row>
    <row r="981" spans="4:23" ht="15.75" customHeight="1" x14ac:dyDescent="0.2">
      <c r="D981" s="4"/>
      <c r="W981" s="4"/>
    </row>
    <row r="982" spans="4:23" ht="15.75" customHeight="1" x14ac:dyDescent="0.2">
      <c r="D982" s="4"/>
      <c r="W982" s="4"/>
    </row>
    <row r="983" spans="4:23" ht="15.75" customHeight="1" x14ac:dyDescent="0.2">
      <c r="D983" s="4"/>
      <c r="W983" s="4"/>
    </row>
    <row r="984" spans="4:23" ht="15.75" customHeight="1" x14ac:dyDescent="0.2">
      <c r="D984" s="4"/>
      <c r="W984" s="4"/>
    </row>
    <row r="985" spans="4:23" ht="15.75" customHeight="1" x14ac:dyDescent="0.2">
      <c r="D985" s="4"/>
      <c r="W985" s="4"/>
    </row>
    <row r="986" spans="4:23" ht="15.75" customHeight="1" x14ac:dyDescent="0.2">
      <c r="D986" s="4"/>
      <c r="W986" s="4"/>
    </row>
    <row r="987" spans="4:23" ht="15.75" customHeight="1" x14ac:dyDescent="0.2">
      <c r="D987" s="4"/>
      <c r="W987" s="4"/>
    </row>
    <row r="988" spans="4:23" ht="15.75" customHeight="1" x14ac:dyDescent="0.2">
      <c r="D988" s="4"/>
      <c r="W988" s="4"/>
    </row>
    <row r="989" spans="4:23" ht="15.75" customHeight="1" x14ac:dyDescent="0.2">
      <c r="D989" s="4"/>
      <c r="W989" s="4"/>
    </row>
    <row r="990" spans="4:23" ht="15.75" customHeight="1" x14ac:dyDescent="0.2">
      <c r="D990" s="4"/>
      <c r="W990" s="4"/>
    </row>
    <row r="991" spans="4:23" ht="15.75" customHeight="1" x14ac:dyDescent="0.2">
      <c r="D991" s="4"/>
      <c r="W991" s="4"/>
    </row>
    <row r="992" spans="4:23" ht="15.75" customHeight="1" x14ac:dyDescent="0.2">
      <c r="D992" s="4"/>
      <c r="W992" s="4"/>
    </row>
    <row r="993" spans="4:23" ht="15.75" customHeight="1" x14ac:dyDescent="0.2">
      <c r="D993" s="4"/>
      <c r="W993" s="4"/>
    </row>
    <row r="994" spans="4:23" ht="15.75" customHeight="1" x14ac:dyDescent="0.2">
      <c r="D994" s="4"/>
      <c r="W994" s="4"/>
    </row>
    <row r="995" spans="4:23" ht="15.75" customHeight="1" x14ac:dyDescent="0.2">
      <c r="D995" s="4"/>
      <c r="W995" s="4"/>
    </row>
    <row r="996" spans="4:23" ht="15.75" customHeight="1" x14ac:dyDescent="0.2">
      <c r="D996" s="4"/>
      <c r="W996" s="4"/>
    </row>
    <row r="997" spans="4:23" ht="15.75" customHeight="1" x14ac:dyDescent="0.2">
      <c r="D997" s="4"/>
      <c r="W997" s="4"/>
    </row>
    <row r="998" spans="4:23" ht="15.75" customHeight="1" x14ac:dyDescent="0.2">
      <c r="D998" s="4"/>
      <c r="W998" s="4"/>
    </row>
    <row r="999" spans="4:23" ht="15.75" customHeight="1" x14ac:dyDescent="0.2">
      <c r="D999" s="4"/>
      <c r="W999" s="4"/>
    </row>
    <row r="1000" spans="4:23" ht="15.75" customHeight="1" x14ac:dyDescent="0.2">
      <c r="D1000" s="4"/>
      <c r="W1000" s="4"/>
    </row>
  </sheetData>
  <autoFilter ref="A2:AE116"/>
  <sortState ref="A3:AB116">
    <sortCondition ref="B3"/>
  </sortState>
  <dataValidations count="15">
    <dataValidation type="list" allowBlank="1" showInputMessage="1" showErrorMessage="1" prompt="selecione conforme lista" sqref="E3:E100 E102:E104 E106:E107 E109:E111 E113 E116">
      <formula1>"CD1,CD2,CD3,CD4,FG1,FG2,FG3,FG4,FG5,FG6,FUC1,NENHUM"</formula1>
    </dataValidation>
    <dataValidation type="list" allowBlank="1" showInputMessage="1" showErrorMessage="1" prompt="Selecione conforme lista" sqref="AA3:AA99 AA115:AA116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100 D102:D104 D106:D107 D109:D111 D113 D116">
      <formula1>"DOCENTE,TECNICO-ADMINISTRATIVO"</formula1>
    </dataValidation>
    <dataValidation type="decimal" operator="greaterThan" allowBlank="1" showDropDown="1" showInputMessage="1" showErrorMessage="1" prompt="digite somente números" sqref="O3:O99 O115:O116">
      <formula1>0</formula1>
    </dataValidation>
    <dataValidation type="list" allowBlank="1" showInputMessage="1" showErrorMessage="1" prompt="selecione conforme lista" sqref="X3:X73 U81 X75:X99 X115:X116">
      <formula1>"SIM,NÃO,PARCIALMENTE,SEM INFORMAÇÃO"</formula1>
    </dataValidation>
    <dataValidation type="list" allowBlank="1" showInputMessage="1" showErrorMessage="1" prompt="selecionar conforme lista" sqref="I3:I99 I102 I104:I108 I115:I116">
      <formula1>"A DISTANCIA,PRESENCIAL,SEMI-PRESENCIAL,SEM INFORMACAO"</formula1>
    </dataValidation>
    <dataValidation type="list" allowBlank="1" showInputMessage="1" showErrorMessage="1" prompt="selecione conforme lista" sqref="W3:W99">
      <formula1>"4572.0,6358.0,20RL,NENHUM"</formula1>
    </dataValidation>
    <dataValidation type="list" allowBlank="1" showInputMessage="1" showErrorMessage="1" prompt="selecione confirme lista" sqref="A3:A104 A106:A107 A109:A111 A113 A116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99 G102:G116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list" allowBlank="1" showInputMessage="1" showErrorMessage="1" prompt="selecionar conforme lista" sqref="L3:L99 L115:L116">
      <formula1>"PUBLICA,PRIVADA"</formula1>
    </dataValidation>
    <dataValidation type="list" allowBlank="1" showInputMessage="1" showErrorMessage="1" prompt="Selecione conforme lista" sqref="H3:H99 H102:H116">
      <formula1>"CURSO APERFEICOAMENTO PROFISSIONAL (CURSO DE CURTA DURACAO),ENSINO MEDIO,ENSINO PROFISSIONALIZANTE,GRADUACAO,ESPECIALIZACAO,MESTRADO,DOUTORADO,POS-DOUTORADO"</formula1>
    </dataValidation>
    <dataValidation type="decimal" allowBlank="1" showDropDown="1" showInputMessage="1" showErrorMessage="1" prompt="Insira um número entre 0 e 5000000" sqref="C3:C48 C50:C100 C102:C104 C106:C107 C109:C111 C113 C116">
      <formula1>0</formula1>
      <formula2>5000000</formula2>
    </dataValidation>
    <dataValidation type="list" allowBlank="1" showInputMessage="1" showErrorMessage="1" prompt="selecione conforme lista" sqref="Z3:Z99 Z115:Z116">
      <formula1>"SIM,NÃO,NÃO SE APLICA"</formula1>
    </dataValidation>
    <dataValidation type="list" allowBlank="1" showInputMessage="1" showErrorMessage="1" prompt="selecione conforme lista" sqref="P3:P99 P115:P116">
      <formula1>"TURMA FECHADA PARA O IFRS,TURMA ABERTA"</formula1>
    </dataValidation>
    <dataValidation type="list" allowBlank="1" showInputMessage="1" showErrorMessage="1" prompt="selecione conforme lista" sqref="W115:W116">
      <formula1>"4572,6358,20RL,NENHUM"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9" max="11" width="14.42578125" customWidth="1"/>
    <col min="12" max="12" width="18.28515625" customWidth="1"/>
    <col min="13" max="13" width="59.85546875" customWidth="1"/>
  </cols>
  <sheetData>
    <row r="1" spans="1:13" ht="15.75" customHeight="1" x14ac:dyDescent="0.2">
      <c r="A1" s="180" t="s">
        <v>0</v>
      </c>
      <c r="B1" s="167"/>
      <c r="C1" s="167"/>
      <c r="D1" s="167"/>
    </row>
    <row r="2" spans="1:13" ht="60.75" customHeight="1" x14ac:dyDescent="0.2">
      <c r="A2" s="166" t="s">
        <v>2</v>
      </c>
      <c r="B2" s="167"/>
      <c r="C2" s="167"/>
      <c r="D2" s="167"/>
    </row>
    <row r="3" spans="1:13" ht="48" customHeight="1" x14ac:dyDescent="0.2">
      <c r="A3" s="166" t="s">
        <v>3</v>
      </c>
      <c r="B3" s="167"/>
      <c r="C3" s="167"/>
      <c r="D3" s="167"/>
    </row>
    <row r="4" spans="1:13" ht="48.75" customHeight="1" x14ac:dyDescent="0.2">
      <c r="A4" s="166" t="s">
        <v>4</v>
      </c>
      <c r="B4" s="167"/>
      <c r="C4" s="167"/>
      <c r="D4" s="167"/>
    </row>
    <row r="5" spans="1:13" ht="31.5" customHeight="1" x14ac:dyDescent="0.2">
      <c r="A5" s="166" t="s">
        <v>5</v>
      </c>
      <c r="B5" s="167"/>
      <c r="C5" s="167"/>
      <c r="D5" s="167"/>
    </row>
    <row r="6" spans="1:13" ht="35.25" customHeight="1" x14ac:dyDescent="0.2">
      <c r="A6" s="166" t="s">
        <v>6</v>
      </c>
      <c r="B6" s="167"/>
      <c r="C6" s="167"/>
      <c r="D6" s="167"/>
    </row>
    <row r="7" spans="1:13" ht="37.5" customHeight="1" x14ac:dyDescent="0.2">
      <c r="A7" s="166" t="s">
        <v>7</v>
      </c>
      <c r="B7" s="167"/>
      <c r="C7" s="167"/>
      <c r="D7" s="167"/>
    </row>
    <row r="8" spans="1:13" ht="33.75" customHeight="1" x14ac:dyDescent="0.2">
      <c r="A8" s="166" t="s">
        <v>8</v>
      </c>
      <c r="B8" s="167"/>
      <c r="C8" s="167"/>
      <c r="D8" s="167"/>
    </row>
    <row r="9" spans="1:13" ht="37.5" customHeight="1" x14ac:dyDescent="0.2">
      <c r="A9" s="166" t="s">
        <v>9</v>
      </c>
      <c r="B9" s="167"/>
      <c r="C9" s="167"/>
      <c r="D9" s="167"/>
    </row>
    <row r="10" spans="1:13" ht="15.75" customHeight="1" x14ac:dyDescent="0.2"/>
    <row r="11" spans="1:13" ht="15.75" customHeight="1" x14ac:dyDescent="0.2">
      <c r="A11" s="5" t="s">
        <v>10</v>
      </c>
      <c r="B11" s="168" t="s">
        <v>12</v>
      </c>
      <c r="C11" s="169"/>
      <c r="D11" s="170"/>
    </row>
    <row r="12" spans="1:13" ht="15.75" customHeight="1" x14ac:dyDescent="0.2">
      <c r="A12" s="7" t="s">
        <v>11</v>
      </c>
      <c r="B12" s="156" t="s">
        <v>29</v>
      </c>
      <c r="C12" s="157"/>
      <c r="D12" s="158"/>
    </row>
    <row r="13" spans="1:13" ht="15.75" customHeight="1" x14ac:dyDescent="0.2">
      <c r="A13" s="7" t="s">
        <v>30</v>
      </c>
      <c r="B13" s="156" t="s">
        <v>31</v>
      </c>
      <c r="C13" s="157"/>
      <c r="D13" s="158"/>
    </row>
    <row r="14" spans="1:13" ht="15.75" customHeight="1" x14ac:dyDescent="0.2">
      <c r="A14" s="7" t="s">
        <v>14</v>
      </c>
      <c r="B14" s="156" t="s">
        <v>32</v>
      </c>
      <c r="C14" s="157"/>
      <c r="D14" s="158"/>
    </row>
    <row r="15" spans="1:13" ht="15.75" customHeight="1" x14ac:dyDescent="0.2">
      <c r="A15" s="13" t="s">
        <v>33</v>
      </c>
      <c r="B15" s="171" t="s">
        <v>47</v>
      </c>
      <c r="C15" s="172"/>
      <c r="D15" s="17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 customHeight="1" x14ac:dyDescent="0.2">
      <c r="A16" s="7" t="s">
        <v>51</v>
      </c>
      <c r="B16" s="156" t="s">
        <v>52</v>
      </c>
      <c r="C16" s="157"/>
      <c r="D16" s="158"/>
    </row>
    <row r="17" spans="1:4" ht="15.75" customHeight="1" x14ac:dyDescent="0.2">
      <c r="A17" s="7" t="s">
        <v>17</v>
      </c>
      <c r="B17" s="156" t="s">
        <v>54</v>
      </c>
      <c r="C17" s="157"/>
      <c r="D17" s="158"/>
    </row>
    <row r="18" spans="1:4" ht="15.75" customHeight="1" x14ac:dyDescent="0.2">
      <c r="A18" s="163" t="s">
        <v>18</v>
      </c>
      <c r="B18" s="178" t="s">
        <v>59</v>
      </c>
      <c r="C18" s="159" t="s">
        <v>62</v>
      </c>
      <c r="D18" s="158"/>
    </row>
    <row r="19" spans="1:4" ht="15.75" customHeight="1" x14ac:dyDescent="0.2">
      <c r="A19" s="164"/>
      <c r="B19" s="179"/>
      <c r="C19" s="159" t="s">
        <v>185</v>
      </c>
      <c r="D19" s="158"/>
    </row>
    <row r="20" spans="1:4" ht="15.75" customHeight="1" x14ac:dyDescent="0.2">
      <c r="A20" s="164"/>
      <c r="B20" s="179"/>
      <c r="C20" s="159" t="s">
        <v>186</v>
      </c>
      <c r="D20" s="158"/>
    </row>
    <row r="21" spans="1:4" ht="15.75" customHeight="1" x14ac:dyDescent="0.2">
      <c r="A21" s="164"/>
      <c r="B21" s="179"/>
      <c r="C21" s="159" t="s">
        <v>187</v>
      </c>
      <c r="D21" s="158"/>
    </row>
    <row r="22" spans="1:4" ht="15.75" customHeight="1" x14ac:dyDescent="0.2">
      <c r="A22" s="164"/>
      <c r="B22" s="179"/>
      <c r="C22" s="159" t="s">
        <v>188</v>
      </c>
      <c r="D22" s="158"/>
    </row>
    <row r="23" spans="1:4" ht="15.75" customHeight="1" x14ac:dyDescent="0.2">
      <c r="A23" s="164"/>
      <c r="B23" s="179"/>
      <c r="C23" s="159" t="s">
        <v>189</v>
      </c>
      <c r="D23" s="158"/>
    </row>
    <row r="24" spans="1:4" ht="15.75" customHeight="1" x14ac:dyDescent="0.2">
      <c r="A24" s="164"/>
      <c r="B24" s="179"/>
      <c r="C24" s="159" t="s">
        <v>190</v>
      </c>
      <c r="D24" s="158"/>
    </row>
    <row r="25" spans="1:4" ht="15.75" customHeight="1" x14ac:dyDescent="0.2">
      <c r="A25" s="165"/>
      <c r="B25" s="158"/>
      <c r="C25" s="159" t="s">
        <v>191</v>
      </c>
      <c r="D25" s="158"/>
    </row>
    <row r="26" spans="1:4" ht="15.75" customHeight="1" x14ac:dyDescent="0.2">
      <c r="A26" s="7" t="s">
        <v>192</v>
      </c>
      <c r="B26" s="156" t="s">
        <v>193</v>
      </c>
      <c r="C26" s="157"/>
      <c r="D26" s="158"/>
    </row>
    <row r="27" spans="1:4" ht="15.75" customHeight="1" x14ac:dyDescent="0.2">
      <c r="A27" s="7" t="s">
        <v>20</v>
      </c>
      <c r="B27" s="156" t="s">
        <v>194</v>
      </c>
      <c r="C27" s="157"/>
      <c r="D27" s="158"/>
    </row>
    <row r="28" spans="1:4" ht="15.75" customHeight="1" x14ac:dyDescent="0.2">
      <c r="A28" s="7" t="s">
        <v>21</v>
      </c>
      <c r="B28" s="156" t="s">
        <v>195</v>
      </c>
      <c r="C28" s="157"/>
      <c r="D28" s="158"/>
    </row>
    <row r="29" spans="1:4" ht="15.75" customHeight="1" x14ac:dyDescent="0.2">
      <c r="A29" s="7" t="s">
        <v>196</v>
      </c>
      <c r="B29" s="156" t="s">
        <v>197</v>
      </c>
      <c r="C29" s="157"/>
      <c r="D29" s="158"/>
    </row>
    <row r="30" spans="1:4" ht="15.75" customHeight="1" x14ac:dyDescent="0.2">
      <c r="A30" s="7" t="s">
        <v>198</v>
      </c>
      <c r="B30" s="156" t="s">
        <v>199</v>
      </c>
      <c r="C30" s="157"/>
      <c r="D30" s="158"/>
    </row>
    <row r="31" spans="1:4" ht="15.75" customHeight="1" x14ac:dyDescent="0.2">
      <c r="A31" s="7" t="s">
        <v>200</v>
      </c>
      <c r="B31" s="156" t="s">
        <v>201</v>
      </c>
      <c r="C31" s="157"/>
      <c r="D31" s="158"/>
    </row>
    <row r="32" spans="1:4" ht="15.75" customHeight="1" x14ac:dyDescent="0.2">
      <c r="A32" s="7" t="s">
        <v>25</v>
      </c>
      <c r="B32" s="156" t="s">
        <v>202</v>
      </c>
      <c r="C32" s="157"/>
      <c r="D32" s="158"/>
    </row>
    <row r="33" spans="1:4" ht="15.75" customHeight="1" x14ac:dyDescent="0.2">
      <c r="A33" s="13" t="s">
        <v>203</v>
      </c>
      <c r="B33" s="177" t="s">
        <v>204</v>
      </c>
      <c r="C33" s="169"/>
      <c r="D33" s="170"/>
    </row>
    <row r="34" spans="1:4" ht="15.75" customHeight="1" x14ac:dyDescent="0.2">
      <c r="A34" s="7" t="s">
        <v>27</v>
      </c>
      <c r="B34" s="156" t="s">
        <v>205</v>
      </c>
      <c r="C34" s="157"/>
      <c r="D34" s="158"/>
    </row>
    <row r="35" spans="1:4" ht="15.75" customHeight="1" x14ac:dyDescent="0.2">
      <c r="A35" s="7" t="s">
        <v>28</v>
      </c>
      <c r="B35" s="156" t="s">
        <v>206</v>
      </c>
      <c r="C35" s="157"/>
      <c r="D35" s="158"/>
    </row>
    <row r="36" spans="1:4" ht="15.75" customHeight="1" x14ac:dyDescent="0.2">
      <c r="A36" s="7" t="s">
        <v>207</v>
      </c>
      <c r="B36" s="156" t="s">
        <v>208</v>
      </c>
      <c r="C36" s="157"/>
      <c r="D36" s="158"/>
    </row>
    <row r="37" spans="1:4" ht="15.75" customHeight="1" x14ac:dyDescent="0.2">
      <c r="A37" s="7" t="s">
        <v>35</v>
      </c>
      <c r="B37" s="156" t="s">
        <v>211</v>
      </c>
      <c r="C37" s="157"/>
      <c r="D37" s="158"/>
    </row>
    <row r="38" spans="1:4" ht="15.75" customHeight="1" x14ac:dyDescent="0.2">
      <c r="A38" s="7" t="s">
        <v>213</v>
      </c>
      <c r="B38" s="156" t="s">
        <v>214</v>
      </c>
      <c r="C38" s="157"/>
      <c r="D38" s="158"/>
    </row>
    <row r="39" spans="1:4" ht="15.75" customHeight="1" x14ac:dyDescent="0.2">
      <c r="A39" s="7" t="s">
        <v>37</v>
      </c>
      <c r="B39" s="156" t="s">
        <v>217</v>
      </c>
      <c r="C39" s="157"/>
      <c r="D39" s="158"/>
    </row>
    <row r="40" spans="1:4" ht="15.75" customHeight="1" x14ac:dyDescent="0.2">
      <c r="A40" s="7" t="s">
        <v>38</v>
      </c>
      <c r="B40" s="156" t="s">
        <v>218</v>
      </c>
      <c r="C40" s="157"/>
      <c r="D40" s="158"/>
    </row>
    <row r="41" spans="1:4" ht="15.75" customHeight="1" x14ac:dyDescent="0.2">
      <c r="A41" s="7" t="s">
        <v>39</v>
      </c>
      <c r="B41" s="156" t="s">
        <v>220</v>
      </c>
      <c r="C41" s="157"/>
      <c r="D41" s="158"/>
    </row>
    <row r="42" spans="1:4" ht="15.75" customHeight="1" x14ac:dyDescent="0.2">
      <c r="A42" s="7" t="s">
        <v>222</v>
      </c>
      <c r="B42" s="156" t="s">
        <v>223</v>
      </c>
      <c r="C42" s="157"/>
      <c r="D42" s="158"/>
    </row>
    <row r="43" spans="1:4" ht="15.75" customHeight="1" x14ac:dyDescent="0.2">
      <c r="A43" s="7" t="s">
        <v>41</v>
      </c>
      <c r="B43" s="156" t="s">
        <v>226</v>
      </c>
      <c r="C43" s="157"/>
      <c r="D43" s="158"/>
    </row>
    <row r="44" spans="1:4" ht="15.75" customHeight="1" x14ac:dyDescent="0.2">
      <c r="A44" s="7" t="s">
        <v>230</v>
      </c>
      <c r="B44" s="156" t="s">
        <v>247</v>
      </c>
      <c r="C44" s="157"/>
      <c r="D44" s="158"/>
    </row>
    <row r="45" spans="1:4" ht="15.75" customHeight="1" x14ac:dyDescent="0.2">
      <c r="A45" s="176" t="s">
        <v>252</v>
      </c>
      <c r="B45" s="160" t="s">
        <v>257</v>
      </c>
      <c r="C45" s="159" t="s">
        <v>259</v>
      </c>
      <c r="D45" s="158"/>
    </row>
    <row r="46" spans="1:4" ht="15.75" customHeight="1" x14ac:dyDescent="0.2">
      <c r="A46" s="164"/>
      <c r="B46" s="161"/>
      <c r="C46" s="159" t="s">
        <v>261</v>
      </c>
      <c r="D46" s="158"/>
    </row>
    <row r="47" spans="1:4" ht="15.75" customHeight="1" x14ac:dyDescent="0.2">
      <c r="A47" s="164"/>
      <c r="B47" s="161"/>
      <c r="C47" s="159" t="s">
        <v>262</v>
      </c>
      <c r="D47" s="158"/>
    </row>
    <row r="48" spans="1:4" ht="29.25" customHeight="1" x14ac:dyDescent="0.2">
      <c r="A48" s="165"/>
      <c r="B48" s="162"/>
      <c r="C48" s="159" t="s">
        <v>263</v>
      </c>
      <c r="D48" s="158"/>
    </row>
    <row r="49" spans="1:4" ht="15.75" customHeight="1" x14ac:dyDescent="0.2">
      <c r="A49" s="7" t="s">
        <v>44</v>
      </c>
      <c r="B49" s="159" t="s">
        <v>264</v>
      </c>
      <c r="C49" s="157"/>
      <c r="D49" s="158"/>
    </row>
    <row r="50" spans="1:4" ht="15.75" customHeight="1" x14ac:dyDescent="0.2"/>
    <row r="51" spans="1:4" ht="15.75" customHeight="1" x14ac:dyDescent="0.2">
      <c r="A51" s="175" t="s">
        <v>265</v>
      </c>
      <c r="B51" s="169"/>
      <c r="C51" s="169"/>
      <c r="D51" s="170"/>
    </row>
    <row r="52" spans="1:4" ht="54" customHeight="1" x14ac:dyDescent="0.2">
      <c r="A52" s="174" t="s">
        <v>266</v>
      </c>
      <c r="B52" s="169"/>
      <c r="C52" s="169"/>
      <c r="D52" s="170"/>
    </row>
    <row r="53" spans="1:4" ht="46.5" customHeight="1" x14ac:dyDescent="0.2">
      <c r="A53" s="174" t="s">
        <v>267</v>
      </c>
      <c r="B53" s="169"/>
      <c r="C53" s="169"/>
      <c r="D53" s="170"/>
    </row>
    <row r="54" spans="1:4" ht="53.25" customHeight="1" x14ac:dyDescent="0.2">
      <c r="A54" s="174" t="s">
        <v>268</v>
      </c>
      <c r="B54" s="169"/>
      <c r="C54" s="169"/>
      <c r="D54" s="170"/>
    </row>
    <row r="55" spans="1:4" ht="51" customHeight="1" x14ac:dyDescent="0.2">
      <c r="A55" s="174" t="s">
        <v>269</v>
      </c>
      <c r="B55" s="169"/>
      <c r="C55" s="169"/>
      <c r="D55" s="170"/>
    </row>
    <row r="56" spans="1:4" ht="30" customHeight="1" x14ac:dyDescent="0.2">
      <c r="A56" s="174" t="s">
        <v>270</v>
      </c>
      <c r="B56" s="169"/>
      <c r="C56" s="169"/>
      <c r="D56" s="170"/>
    </row>
    <row r="57" spans="1:4" ht="15.75" customHeight="1" x14ac:dyDescent="0.2"/>
    <row r="58" spans="1:4" ht="15.75" customHeight="1" x14ac:dyDescent="0.2"/>
    <row r="59" spans="1:4" ht="15.75" customHeight="1" x14ac:dyDescent="0.2"/>
    <row r="60" spans="1:4" ht="15.75" customHeight="1" x14ac:dyDescent="0.2"/>
    <row r="61" spans="1:4" ht="15.75" customHeight="1" x14ac:dyDescent="0.2"/>
    <row r="62" spans="1:4" ht="15.75" customHeight="1" x14ac:dyDescent="0.2"/>
    <row r="63" spans="1:4" ht="15.75" customHeight="1" x14ac:dyDescent="0.2"/>
    <row r="64" spans="1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8">
    <mergeCell ref="A2:D2"/>
    <mergeCell ref="A1:D1"/>
    <mergeCell ref="A6:D6"/>
    <mergeCell ref="A7:D7"/>
    <mergeCell ref="A8:D8"/>
    <mergeCell ref="A3:D3"/>
    <mergeCell ref="B28:D28"/>
    <mergeCell ref="B26:D26"/>
    <mergeCell ref="B27:D27"/>
    <mergeCell ref="C24:D24"/>
    <mergeCell ref="C25:D25"/>
    <mergeCell ref="B49:D49"/>
    <mergeCell ref="A45:A48"/>
    <mergeCell ref="C18:D18"/>
    <mergeCell ref="B38:D38"/>
    <mergeCell ref="B30:D30"/>
    <mergeCell ref="B33:D33"/>
    <mergeCell ref="B29:D29"/>
    <mergeCell ref="B34:D34"/>
    <mergeCell ref="B35:D35"/>
    <mergeCell ref="B18:B25"/>
    <mergeCell ref="B37:D37"/>
    <mergeCell ref="B36:D36"/>
    <mergeCell ref="B31:D31"/>
    <mergeCell ref="B32:D32"/>
    <mergeCell ref="C22:D22"/>
    <mergeCell ref="C19:D19"/>
    <mergeCell ref="A55:D55"/>
    <mergeCell ref="A56:D56"/>
    <mergeCell ref="A51:D51"/>
    <mergeCell ref="A52:D52"/>
    <mergeCell ref="A53:D53"/>
    <mergeCell ref="A54:D54"/>
    <mergeCell ref="B16:D16"/>
    <mergeCell ref="B17:D17"/>
    <mergeCell ref="A18:A25"/>
    <mergeCell ref="A5:D5"/>
    <mergeCell ref="A4:D4"/>
    <mergeCell ref="C20:D20"/>
    <mergeCell ref="C21:D21"/>
    <mergeCell ref="C23:D23"/>
    <mergeCell ref="B14:D14"/>
    <mergeCell ref="B11:D11"/>
    <mergeCell ref="B12:D12"/>
    <mergeCell ref="B15:D15"/>
    <mergeCell ref="A9:D9"/>
    <mergeCell ref="B13:D13"/>
    <mergeCell ref="B41:D41"/>
    <mergeCell ref="B40:D40"/>
    <mergeCell ref="B39:D39"/>
    <mergeCell ref="C48:D48"/>
    <mergeCell ref="B45:B48"/>
    <mergeCell ref="C47:D47"/>
    <mergeCell ref="C46:D46"/>
    <mergeCell ref="C45:D45"/>
    <mergeCell ref="B44:D44"/>
    <mergeCell ref="B42:D42"/>
    <mergeCell ref="B43:D4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2017-12-20T10:19:54Z</dcterms:modified>
</cp:coreProperties>
</file>